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2120" windowHeight="7245" tabRatio="947" activeTab="1"/>
  </bookViews>
  <sheets>
    <sheet name="様式1" sheetId="1" r:id="rId1"/>
    <sheet name="様式1（別紙1）" sheetId="3" r:id="rId2"/>
    <sheet name="様式1(別紙2)" sheetId="4" r:id="rId3"/>
    <sheet name="様式1(別紙3) " sheetId="5" r:id="rId4"/>
    <sheet name="様式1（別表1） " sheetId="31" r:id="rId5"/>
    <sheet name="様式1（別表2）" sheetId="29" r:id="rId6"/>
    <sheet name="様式1（別表3）" sheetId="30" r:id="rId7"/>
    <sheet name="様式1（別表4-1）" sheetId="27" r:id="rId8"/>
    <sheet name="様式1（別表4-2）" sheetId="28" r:id="rId9"/>
  </sheets>
  <definedNames>
    <definedName name="_xlnm.Print_Area" localSheetId="0">様式1!$B$2:$AL$63</definedName>
    <definedName name="_xlnm.Print_Area" localSheetId="1">様式1（別紙1）!$B$2:$AL$56</definedName>
    <definedName name="_xlnm.Print_Area" localSheetId="2">'様式1(別紙2)'!$B$2:$AL$49</definedName>
    <definedName name="_xlnm.Print_Area" localSheetId="3">'様式1(別紙3) '!$B$2:$G$53</definedName>
    <definedName name="_xlnm.Print_Area" localSheetId="5">様式1（別表2）!$A$1:$AF$25</definedName>
  </definedNames>
  <calcPr calcId="145621"/>
</workbook>
</file>

<file path=xl/calcChain.xml><?xml version="1.0" encoding="utf-8"?>
<calcChain xmlns="http://schemas.openxmlformats.org/spreadsheetml/2006/main">
  <c r="O44" i="1" l="1"/>
  <c r="L32" i="3" l="1"/>
  <c r="U32" i="3"/>
  <c r="AD32" i="3"/>
  <c r="AD36" i="3" s="1"/>
  <c r="L36" i="3" s="1"/>
  <c r="E36" i="3" s="1"/>
  <c r="AF26" i="4"/>
  <c r="AF25" i="4"/>
  <c r="AF24" i="4"/>
  <c r="AF23" i="4"/>
  <c r="AF22" i="4"/>
  <c r="AF21" i="4"/>
  <c r="AF20" i="4"/>
  <c r="F48" i="5"/>
  <c r="F47" i="5"/>
  <c r="F49" i="5" s="1"/>
  <c r="F46" i="5"/>
  <c r="F45" i="5"/>
  <c r="F43" i="5"/>
  <c r="F42" i="5"/>
  <c r="F41" i="5"/>
  <c r="F40" i="5"/>
  <c r="F44" i="5" s="1"/>
  <c r="Y25" i="4" s="1"/>
  <c r="F38" i="5"/>
  <c r="F39" i="5" s="1"/>
  <c r="Y24" i="4" s="1"/>
  <c r="F37" i="5"/>
  <c r="F36" i="5"/>
  <c r="F35" i="5"/>
  <c r="F33" i="5"/>
  <c r="F34" i="5" s="1"/>
  <c r="Y23" i="4" s="1"/>
  <c r="F32" i="5"/>
  <c r="F31" i="5"/>
  <c r="F30" i="5"/>
  <c r="F28" i="5"/>
  <c r="F29" i="5" s="1"/>
  <c r="Y22" i="4" s="1"/>
  <c r="F27" i="5"/>
  <c r="F26" i="5"/>
  <c r="F25" i="5"/>
  <c r="F23" i="5"/>
  <c r="F22" i="5"/>
  <c r="F21" i="5"/>
  <c r="F20" i="5"/>
  <c r="F18" i="5"/>
  <c r="F17" i="5"/>
  <c r="F16" i="5"/>
  <c r="F15" i="5"/>
  <c r="F19" i="5" s="1"/>
  <c r="Y20" i="4" s="1"/>
  <c r="F11" i="5"/>
  <c r="F12" i="5"/>
  <c r="F13" i="5"/>
  <c r="F10" i="5"/>
  <c r="F14" i="5" s="1"/>
  <c r="Y19" i="4" s="1"/>
  <c r="F24" i="5"/>
  <c r="Y21" i="4" s="1"/>
  <c r="D49" i="5"/>
  <c r="R26" i="4" s="1"/>
  <c r="D44" i="5"/>
  <c r="R25" i="4" s="1"/>
  <c r="D39" i="5"/>
  <c r="R24" i="4" s="1"/>
  <c r="D34" i="5"/>
  <c r="R23" i="4" s="1"/>
  <c r="D29" i="5"/>
  <c r="R22" i="4" s="1"/>
  <c r="D24" i="5"/>
  <c r="R21" i="4" s="1"/>
  <c r="D19" i="5"/>
  <c r="R20" i="4" s="1"/>
  <c r="D14" i="5"/>
  <c r="R19" i="4" s="1"/>
  <c r="R27" i="4" s="1"/>
  <c r="G14" i="5"/>
  <c r="AF19" i="4" s="1"/>
  <c r="AF27" i="4" s="1"/>
  <c r="F21" i="28"/>
  <c r="F23" i="28"/>
  <c r="F26" i="28" s="1"/>
  <c r="E21" i="28"/>
  <c r="E23" i="28"/>
  <c r="D21" i="28"/>
  <c r="D23" i="28"/>
  <c r="D30" i="28" s="1"/>
  <c r="D32" i="28" s="1"/>
  <c r="C21" i="28"/>
  <c r="C23" i="28"/>
  <c r="F19" i="28"/>
  <c r="E19" i="28"/>
  <c r="D19" i="28"/>
  <c r="C19" i="28"/>
  <c r="F11" i="28"/>
  <c r="F13" i="28"/>
  <c r="E11" i="28"/>
  <c r="E13" i="28"/>
  <c r="D11" i="28"/>
  <c r="D13" i="28"/>
  <c r="C11" i="28"/>
  <c r="C13" i="28"/>
  <c r="F21" i="27"/>
  <c r="F23" i="27"/>
  <c r="F30" i="27" s="1"/>
  <c r="F32" i="27" s="1"/>
  <c r="E21" i="27"/>
  <c r="E23" i="27"/>
  <c r="E30" i="27" s="1"/>
  <c r="E32" i="27" s="1"/>
  <c r="D21" i="27"/>
  <c r="D23" i="27"/>
  <c r="D26" i="27" s="1"/>
  <c r="C21" i="27"/>
  <c r="C23" i="27"/>
  <c r="C26" i="27" s="1"/>
  <c r="F19" i="27"/>
  <c r="E19" i="27"/>
  <c r="D19" i="27"/>
  <c r="C19" i="27"/>
  <c r="F11" i="27"/>
  <c r="F13" i="27"/>
  <c r="E11" i="27"/>
  <c r="E13" i="27"/>
  <c r="D11" i="27"/>
  <c r="D13" i="27"/>
  <c r="C11" i="27"/>
  <c r="C13" i="27"/>
  <c r="D26" i="28"/>
  <c r="E30" i="28"/>
  <c r="E32" i="28" s="1"/>
  <c r="E26" i="28"/>
  <c r="C30" i="28"/>
  <c r="C32" i="28" s="1"/>
  <c r="C26" i="28"/>
  <c r="F30" i="28"/>
  <c r="F32" i="28" s="1"/>
  <c r="R28" i="4" l="1"/>
  <c r="L30" i="3" s="1"/>
  <c r="L11" i="4"/>
  <c r="L7" i="4" s="1"/>
  <c r="AF28" i="4"/>
  <c r="AD30" i="3" s="1"/>
  <c r="L9" i="4"/>
  <c r="F50" i="5"/>
  <c r="Y26" i="4"/>
  <c r="Y27" i="4" s="1"/>
  <c r="Y28" i="4" s="1"/>
  <c r="U30" i="3" s="1"/>
  <c r="F26" i="27"/>
  <c r="C30" i="27"/>
  <c r="C32" i="27" s="1"/>
  <c r="E26" i="27"/>
  <c r="D30" i="27"/>
  <c r="D32" i="27" s="1"/>
  <c r="D50" i="5"/>
</calcChain>
</file>

<file path=xl/sharedStrings.xml><?xml version="1.0" encoding="utf-8"?>
<sst xmlns="http://schemas.openxmlformats.org/spreadsheetml/2006/main" count="319" uniqueCount="221">
  <si>
    <t>平成　　年　　月　　日</t>
    <rPh sb="0" eb="2">
      <t>ヘイセイ</t>
    </rPh>
    <rPh sb="4" eb="5">
      <t>ネン</t>
    </rPh>
    <rPh sb="7" eb="8">
      <t>ツキ</t>
    </rPh>
    <rPh sb="10" eb="11">
      <t>ヒ</t>
    </rPh>
    <phoneticPr fontId="2"/>
  </si>
  <si>
    <t>申請者</t>
    <rPh sb="0" eb="3">
      <t>シンセイシャ</t>
    </rPh>
    <phoneticPr fontId="2"/>
  </si>
  <si>
    <t>(中小企業者）</t>
    <rPh sb="1" eb="3">
      <t>チュウショウ</t>
    </rPh>
    <rPh sb="3" eb="5">
      <t>キギョウ</t>
    </rPh>
    <rPh sb="5" eb="6">
      <t>シャ</t>
    </rPh>
    <phoneticPr fontId="2"/>
  </si>
  <si>
    <t>住　　所</t>
    <rPh sb="0" eb="1">
      <t>ジュウ</t>
    </rPh>
    <rPh sb="3" eb="4">
      <t>ショ</t>
    </rPh>
    <phoneticPr fontId="2"/>
  </si>
  <si>
    <t>名　　称</t>
    <rPh sb="0" eb="1">
      <t>メイ</t>
    </rPh>
    <rPh sb="3" eb="4">
      <t>ショウ</t>
    </rPh>
    <phoneticPr fontId="2"/>
  </si>
  <si>
    <t>代表者
職・氏名</t>
    <rPh sb="0" eb="3">
      <t>ダイヒョウシャ</t>
    </rPh>
    <rPh sb="4" eb="5">
      <t>ショク</t>
    </rPh>
    <rPh sb="6" eb="8">
      <t>シメイ</t>
    </rPh>
    <phoneticPr fontId="2"/>
  </si>
  <si>
    <t>印</t>
    <rPh sb="0" eb="1">
      <t>イン</t>
    </rPh>
    <phoneticPr fontId="2"/>
  </si>
  <si>
    <t>電　　話</t>
    <rPh sb="0" eb="1">
      <t>デン</t>
    </rPh>
    <rPh sb="3" eb="4">
      <t>ハナシ</t>
    </rPh>
    <phoneticPr fontId="2"/>
  </si>
  <si>
    <t>住所</t>
    <rPh sb="0" eb="2">
      <t>ジュウショ</t>
    </rPh>
    <phoneticPr fontId="2"/>
  </si>
  <si>
    <t>名称</t>
    <rPh sb="0" eb="2">
      <t>メイショウ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</si>
  <si>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</si>
  <si>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</si>
  <si>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電話</t>
    <rPh sb="0" eb="2">
      <t>デンワ</t>
    </rPh>
    <phoneticPr fontId="2"/>
  </si>
  <si>
    <t>２．事業実施計画</t>
    <rPh sb="2" eb="4">
      <t>ジギョウ</t>
    </rPh>
    <rPh sb="4" eb="6">
      <t>ジッシ</t>
    </rPh>
    <rPh sb="6" eb="8">
      <t>ケイカク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</si>
  <si>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</si>
  <si>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</si>
  <si>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内容及び必要性</t>
    <rPh sb="0" eb="2">
      <t>ナイヨウ</t>
    </rPh>
    <rPh sb="2" eb="3">
      <t>オヨ</t>
    </rPh>
    <rPh sb="4" eb="7">
      <t>ヒツヨウセイ</t>
    </rPh>
    <phoneticPr fontId="2"/>
  </si>
  <si>
    <t>必要性</t>
    <rPh sb="0" eb="3">
      <t>ヒツヨウセイ</t>
    </rPh>
    <phoneticPr fontId="2"/>
  </si>
  <si>
    <t>新商品･新技術
･新役務開発事業</t>
    <rPh sb="0" eb="3">
      <t>シンショウヒン</t>
    </rPh>
    <rPh sb="4" eb="7">
      <t>シンギジュツ</t>
    </rPh>
    <rPh sb="9" eb="10">
      <t>シン</t>
    </rPh>
    <rPh sb="10" eb="12">
      <t>エキム</t>
    </rPh>
    <rPh sb="12" eb="14">
      <t>カイハツ</t>
    </rPh>
    <rPh sb="14" eb="16">
      <t>ジギョウ</t>
    </rPh>
    <phoneticPr fontId="2"/>
  </si>
  <si>
    <t>内容</t>
    <rPh sb="0" eb="2">
      <t>ナイヨウ</t>
    </rPh>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</si>
  <si>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</si>
  <si>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事業に要する全経費</t>
    <rPh sb="0" eb="2">
      <t>ジギョウ</t>
    </rPh>
    <rPh sb="3" eb="4">
      <t>ヨウ</t>
    </rPh>
    <rPh sb="6" eb="7">
      <t>ゼン</t>
    </rPh>
    <rPh sb="7" eb="9">
      <t>ケイヒ</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</si>
  <si>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</si>
  <si>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</si>
  <si>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合計</t>
    <rPh sb="0" eb="2">
      <t>ゴウケイ</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</si>
  <si>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</si>
  <si>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</si>
  <si>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（４）助成事業完了予定期日</t>
    <rPh sb="3" eb="5">
      <t>ジョセイ</t>
    </rPh>
    <rPh sb="5" eb="7">
      <t>ジギョウ</t>
    </rPh>
    <rPh sb="7" eb="9">
      <t>カンリョウ</t>
    </rPh>
    <rPh sb="9" eb="11">
      <t>ヨテイ</t>
    </rPh>
    <rPh sb="11" eb="13">
      <t>キジツ</t>
    </rPh>
    <phoneticPr fontId="2"/>
  </si>
  <si>
    <t>３　事業の収支</t>
    <rPh sb="2" eb="4">
      <t>ジギョウ</t>
    </rPh>
    <rPh sb="5" eb="7">
      <t>シュウシ</t>
    </rPh>
    <phoneticPr fontId="2"/>
  </si>
  <si>
    <t>（１）収　入</t>
    <rPh sb="3" eb="4">
      <t>オサム</t>
    </rPh>
    <rPh sb="5" eb="6">
      <t>イリ</t>
    </rPh>
    <phoneticPr fontId="2"/>
  </si>
  <si>
    <t>（単位：円）</t>
    <rPh sb="1" eb="3">
      <t>タンイ</t>
    </rPh>
    <rPh sb="4" eb="5">
      <t>エン</t>
    </rPh>
    <phoneticPr fontId="2"/>
  </si>
  <si>
    <t>区　　　　分</t>
    <rPh sb="0" eb="1">
      <t>ク</t>
    </rPh>
    <rPh sb="5" eb="6">
      <t>ブン</t>
    </rPh>
    <phoneticPr fontId="2"/>
  </si>
  <si>
    <t>金　　　額</t>
    <rPh sb="0" eb="1">
      <t>キン</t>
    </rPh>
    <rPh sb="4" eb="5">
      <t>ガク</t>
    </rPh>
    <phoneticPr fontId="2"/>
  </si>
  <si>
    <t>資　　金　　調　　達　　先</t>
    <rPh sb="0" eb="1">
      <t>シ</t>
    </rPh>
    <rPh sb="3" eb="4">
      <t>キン</t>
    </rPh>
    <rPh sb="6" eb="7">
      <t>チョウ</t>
    </rPh>
    <rPh sb="9" eb="10">
      <t>タチ</t>
    </rPh>
    <rPh sb="12" eb="13">
      <t>サキ</t>
    </rPh>
    <phoneticPr fontId="2"/>
  </si>
  <si>
    <t>自己資金</t>
    <rPh sb="0" eb="2">
      <t>ジコ</t>
    </rPh>
    <rPh sb="2" eb="4">
      <t>シキン</t>
    </rPh>
    <phoneticPr fontId="2"/>
  </si>
  <si>
    <t>借入額</t>
    <rPh sb="0" eb="2">
      <t>カリイレ</t>
    </rPh>
    <rPh sb="2" eb="3">
      <t>ガク</t>
    </rPh>
    <phoneticPr fontId="2"/>
  </si>
  <si>
    <t>助成金要望額</t>
    <rPh sb="0" eb="2">
      <t>ジョセイ</t>
    </rPh>
    <rPh sb="2" eb="3">
      <t>キン</t>
    </rPh>
    <rPh sb="3" eb="5">
      <t>ヨウボウ</t>
    </rPh>
    <rPh sb="5" eb="6">
      <t>ガク</t>
    </rPh>
    <phoneticPr fontId="2"/>
  </si>
  <si>
    <t>その他</t>
    <rPh sb="2" eb="3">
      <t>タ</t>
    </rPh>
    <phoneticPr fontId="2"/>
  </si>
  <si>
    <t>合　　　　計</t>
    <rPh sb="0" eb="1">
      <t>ゴウ</t>
    </rPh>
    <rPh sb="5" eb="6">
      <t>ケイ</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</si>
  <si>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</si>
  <si>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</si>
  <si>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事　業　区　分</t>
    <rPh sb="0" eb="1">
      <t>コト</t>
    </rPh>
    <rPh sb="2" eb="3">
      <t>ギョウ</t>
    </rPh>
    <rPh sb="4" eb="5">
      <t>ク</t>
    </rPh>
    <rPh sb="6" eb="7">
      <t>ブン</t>
    </rPh>
    <phoneticPr fontId="2"/>
  </si>
  <si>
    <t>経 費 区 分</t>
    <rPh sb="0" eb="1">
      <t>キョウ</t>
    </rPh>
    <rPh sb="2" eb="3">
      <t>ヒ</t>
    </rPh>
    <rPh sb="4" eb="5">
      <t>ク</t>
    </rPh>
    <rPh sb="6" eb="7">
      <t>ブン</t>
    </rPh>
    <phoneticPr fontId="2"/>
  </si>
  <si>
    <t>事業に要する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</si>
  <si>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</si>
  <si>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</si>
  <si>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小　　　計</t>
    <rPh sb="0" eb="1">
      <t>ショウ</t>
    </rPh>
    <rPh sb="4" eb="5">
      <t>ケイ</t>
    </rPh>
    <phoneticPr fontId="2"/>
  </si>
  <si>
    <t>装置･備品費</t>
    <rPh sb="0" eb="2">
      <t>ソウチ</t>
    </rPh>
    <rPh sb="3" eb="5">
      <t>ビヒン</t>
    </rPh>
    <rPh sb="5" eb="6">
      <t>ヒ</t>
    </rPh>
    <phoneticPr fontId="2"/>
  </si>
  <si>
    <t>光熱水費</t>
    <rPh sb="0" eb="2">
      <t>コウネツ</t>
    </rPh>
    <rPh sb="2" eb="3">
      <t>スイ</t>
    </rPh>
    <rPh sb="3" eb="4">
      <t>ヒ</t>
    </rPh>
    <phoneticPr fontId="2"/>
  </si>
  <si>
    <t>消耗品費</t>
    <rPh sb="0" eb="2">
      <t>ショウモウ</t>
    </rPh>
    <rPh sb="2" eb="3">
      <t>ヒン</t>
    </rPh>
    <rPh sb="3" eb="4">
      <t>ヒ</t>
    </rPh>
    <phoneticPr fontId="2"/>
  </si>
  <si>
    <t>旅費･交通費</t>
    <rPh sb="0" eb="2">
      <t>リョヒ</t>
    </rPh>
    <rPh sb="3" eb="6">
      <t>コウツウヒ</t>
    </rPh>
    <phoneticPr fontId="2"/>
  </si>
  <si>
    <t>会議費</t>
    <rPh sb="0" eb="3">
      <t>カイギヒ</t>
    </rPh>
    <phoneticPr fontId="2"/>
  </si>
  <si>
    <t>委託費</t>
    <rPh sb="0" eb="2">
      <t>イタク</t>
    </rPh>
    <rPh sb="2" eb="3">
      <t>ヒ</t>
    </rPh>
    <phoneticPr fontId="2"/>
  </si>
  <si>
    <t>特許等関連費</t>
    <rPh sb="0" eb="2">
      <t>トッキョ</t>
    </rPh>
    <rPh sb="2" eb="3">
      <t>ナド</t>
    </rPh>
    <rPh sb="3" eb="5">
      <t>カンレン</t>
    </rPh>
    <rPh sb="5" eb="6">
      <t>ヒ</t>
    </rPh>
    <phoneticPr fontId="2"/>
  </si>
  <si>
    <t>利用料・賃借料</t>
    <rPh sb="0" eb="3">
      <t>リヨウリョウ</t>
    </rPh>
    <rPh sb="4" eb="7">
      <t>チンシャクリョウ</t>
    </rPh>
    <phoneticPr fontId="2"/>
  </si>
  <si>
    <t>合　　　　　　　計</t>
    <rPh sb="0" eb="1">
      <t>ゴウ</t>
    </rPh>
    <rPh sb="8" eb="9">
      <t>ケイ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</si>
  <si>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</si>
  <si>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</si>
  <si>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</si>
  <si>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</si>
  <si>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</si>
  <si>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小　　　　計</t>
    <rPh sb="0" eb="1">
      <t>ショウ</t>
    </rPh>
    <rPh sb="5" eb="6">
      <t>ケイ</t>
    </rPh>
    <phoneticPr fontId="2"/>
  </si>
  <si>
    <t>合　　計</t>
    <rPh sb="0" eb="1">
      <t>ゴウ</t>
    </rPh>
    <rPh sb="3" eb="4">
      <t>ケイ</t>
    </rPh>
    <phoneticPr fontId="2"/>
  </si>
  <si>
    <t>円</t>
    <rPh sb="0" eb="1">
      <t>エン</t>
    </rPh>
    <phoneticPr fontId="2"/>
  </si>
  <si>
    <t>事業区分：新商品･新技術･新役務開発事業</t>
    <rPh sb="0" eb="2">
      <t>ジギョウ</t>
    </rPh>
    <rPh sb="2" eb="4">
      <t>クブン</t>
    </rPh>
    <phoneticPr fontId="2"/>
  </si>
  <si>
    <t>（３）事業費の積算明細</t>
    <rPh sb="3" eb="6">
      <t>ジギョウヒ</t>
    </rPh>
    <rPh sb="7" eb="9">
      <t>セキサン</t>
    </rPh>
    <rPh sb="9" eb="11">
      <t>メイサイ</t>
    </rPh>
    <phoneticPr fontId="2"/>
  </si>
  <si>
    <t>光熱水費</t>
    <phoneticPr fontId="2"/>
  </si>
  <si>
    <t>消耗品費</t>
    <phoneticPr fontId="2"/>
  </si>
  <si>
    <t>旅費･交通費</t>
    <phoneticPr fontId="2"/>
  </si>
  <si>
    <t xml:space="preserve">会議費 </t>
    <phoneticPr fontId="2"/>
  </si>
  <si>
    <t>委託費</t>
    <phoneticPr fontId="2"/>
  </si>
  <si>
    <t>特許等関連費</t>
    <phoneticPr fontId="2"/>
  </si>
  <si>
    <t xml:space="preserve">利用料・賃借料     </t>
    <phoneticPr fontId="2"/>
  </si>
  <si>
    <t>〒</t>
    <phoneticPr fontId="2"/>
  </si>
  <si>
    <t>－</t>
    <phoneticPr fontId="2"/>
  </si>
  <si>
    <t>ＦＡＸ</t>
    <phoneticPr fontId="2"/>
  </si>
  <si>
    <t>：</t>
    <phoneticPr fontId="2"/>
  </si>
  <si>
    <t>：</t>
    <phoneticPr fontId="2"/>
  </si>
  <si>
    <t>装置･備品費</t>
    <phoneticPr fontId="2"/>
  </si>
  <si>
    <t>新商品･新技術･新役務開発事業</t>
    <phoneticPr fontId="2"/>
  </si>
  <si>
    <t>（１）助成事業の実施項目</t>
    <rPh sb="3" eb="5">
      <t>ジョセイ</t>
    </rPh>
    <rPh sb="5" eb="7">
      <t>ジギョウ</t>
    </rPh>
    <rPh sb="8" eb="10">
      <t>ジッシ</t>
    </rPh>
    <rPh sb="10" eb="12">
      <t>コウモク</t>
    </rPh>
    <phoneticPr fontId="2"/>
  </si>
  <si>
    <t>助成金申請額</t>
    <rPh sb="0" eb="3">
      <t>ジョセイキン</t>
    </rPh>
    <rPh sb="3" eb="5">
      <t>シンセイ</t>
    </rPh>
    <rPh sb="5" eb="6">
      <t>ガク</t>
    </rPh>
    <phoneticPr fontId="2"/>
  </si>
  <si>
    <t>内訳</t>
    <rPh sb="0" eb="2">
      <t>ウチワケ</t>
    </rPh>
    <phoneticPr fontId="2"/>
  </si>
  <si>
    <t>申請者（農林漁業者）</t>
    <rPh sb="0" eb="3">
      <t>シンセイシャ</t>
    </rPh>
    <phoneticPr fontId="2"/>
  </si>
  <si>
    <t>様式第１</t>
    <rPh sb="0" eb="2">
      <t>ヨウシキ</t>
    </rPh>
    <rPh sb="2" eb="3">
      <t>ダイ</t>
    </rPh>
    <phoneticPr fontId="2"/>
  </si>
  <si>
    <t>様式第１（別紙１）</t>
    <rPh sb="0" eb="2">
      <t>ヨウシキ</t>
    </rPh>
    <rPh sb="2" eb="3">
      <t>ダイ</t>
    </rPh>
    <rPh sb="5" eb="7">
      <t>ベッシ</t>
    </rPh>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</si>
  <si>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</si>
  <si>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</si>
  <si>
    <t>（別表１）</t>
    <rPh sb="1" eb="3">
      <t>ベッピョウ</t>
    </rPh>
    <phoneticPr fontId="2"/>
  </si>
  <si>
    <t>事　　業　　の　　概　　要</t>
    <rPh sb="0" eb="1">
      <t>コト</t>
    </rPh>
    <rPh sb="3" eb="4">
      <t>ギョウ</t>
    </rPh>
    <rPh sb="9" eb="10">
      <t>オオムネ</t>
    </rPh>
    <rPh sb="12" eb="13">
      <t>ヨウ</t>
    </rPh>
    <phoneticPr fontId="2"/>
  </si>
  <si>
    <t>１　事業者の概要</t>
    <rPh sb="2" eb="4">
      <t>ジギョウ</t>
    </rPh>
    <rPh sb="4" eb="5">
      <t>シャ</t>
    </rPh>
    <rPh sb="6" eb="8">
      <t>ガイヨウ</t>
    </rPh>
    <phoneticPr fontId="2"/>
  </si>
  <si>
    <t>　（１）代表事業者</t>
    <rPh sb="4" eb="6">
      <t>ダイヒョウ</t>
    </rPh>
    <rPh sb="6" eb="9">
      <t>ジギョウシャ</t>
    </rPh>
    <phoneticPr fontId="2"/>
  </si>
  <si>
    <t>名称</t>
    <rPh sb="0" eb="1">
      <t>ナ</t>
    </rPh>
    <rPh sb="1" eb="2">
      <t>ショウ</t>
    </rPh>
    <phoneticPr fontId="2"/>
  </si>
  <si>
    <t>業種</t>
    <rPh sb="0" eb="2">
      <t>ギョウシュ</t>
    </rPh>
    <phoneticPr fontId="2"/>
  </si>
  <si>
    <t>所在地</t>
    <rPh sb="0" eb="3">
      <t>ショザイチ</t>
    </rPh>
    <phoneticPr fontId="2"/>
  </si>
  <si>
    <t>従業員</t>
    <rPh sb="0" eb="3">
      <t>ジュウギョウイン</t>
    </rPh>
    <phoneticPr fontId="2"/>
  </si>
  <si>
    <t>人</t>
    <rPh sb="0" eb="1">
      <t>ニン</t>
    </rPh>
    <phoneticPr fontId="2"/>
  </si>
  <si>
    <t>代表者
役職・氏名</t>
    <rPh sb="0" eb="3">
      <t>ダイヒョウシャ</t>
    </rPh>
    <rPh sb="4" eb="6">
      <t>ヤクショク</t>
    </rPh>
    <rPh sb="7" eb="9">
      <t>シメイ</t>
    </rPh>
    <rPh sb="8" eb="9">
      <t>メイ</t>
    </rPh>
    <phoneticPr fontId="2"/>
  </si>
  <si>
    <t>（役職）</t>
    <rPh sb="1" eb="3">
      <t>ヤクショク</t>
    </rPh>
    <phoneticPr fontId="2"/>
  </si>
  <si>
    <t>（氏名）</t>
    <rPh sb="1" eb="3">
      <t>シメイ</t>
    </rPh>
    <phoneticPr fontId="2"/>
  </si>
  <si>
    <t>資本金</t>
    <rPh sb="0" eb="3">
      <t>シホンキン</t>
    </rPh>
    <phoneticPr fontId="2"/>
  </si>
  <si>
    <t>連絡先</t>
    <rPh sb="0" eb="3">
      <t>レンラクサキ</t>
    </rPh>
    <phoneticPr fontId="2"/>
  </si>
  <si>
    <t>（電話）</t>
    <rPh sb="1" eb="3">
      <t>デンワ</t>
    </rPh>
    <phoneticPr fontId="2"/>
  </si>
  <si>
    <t>決算月</t>
    <rPh sb="0" eb="2">
      <t>ケッサン</t>
    </rPh>
    <rPh sb="2" eb="3">
      <t>ツキ</t>
    </rPh>
    <phoneticPr fontId="2"/>
  </si>
  <si>
    <t>月</t>
    <rPh sb="0" eb="1">
      <t>ツキ</t>
    </rPh>
    <phoneticPr fontId="2"/>
  </si>
  <si>
    <t>(担当者名)</t>
    <rPh sb="1" eb="4">
      <t>タントウシャ</t>
    </rPh>
    <rPh sb="4" eb="5">
      <t>メイ</t>
    </rPh>
    <phoneticPr fontId="2"/>
  </si>
  <si>
    <t>主な製造・
販売品目</t>
    <rPh sb="0" eb="1">
      <t>オモ</t>
    </rPh>
    <rPh sb="2" eb="4">
      <t>セイゾウ</t>
    </rPh>
    <rPh sb="6" eb="8">
      <t>ハンバイ</t>
    </rPh>
    <rPh sb="8" eb="10">
      <t>ヒンモク</t>
    </rPh>
    <phoneticPr fontId="2"/>
  </si>
  <si>
    <t>品　　　　　目　　　　　名</t>
    <rPh sb="0" eb="1">
      <t>ヒン</t>
    </rPh>
    <rPh sb="6" eb="7">
      <t>メ</t>
    </rPh>
    <rPh sb="12" eb="13">
      <t>メイ</t>
    </rPh>
    <phoneticPr fontId="2"/>
  </si>
  <si>
    <t>主な現有
施設・設備・装置等</t>
    <rPh sb="0" eb="1">
      <t>オモ</t>
    </rPh>
    <rPh sb="2" eb="4">
      <t>ゲンユウ</t>
    </rPh>
    <rPh sb="5" eb="7">
      <t>シセツ</t>
    </rPh>
    <rPh sb="8" eb="10">
      <t>セツビ</t>
    </rPh>
    <rPh sb="11" eb="13">
      <t>ソウチ</t>
    </rPh>
    <rPh sb="13" eb="14">
      <t>トウ</t>
    </rPh>
    <phoneticPr fontId="2"/>
  </si>
  <si>
    <t>名　　　　　称</t>
    <rPh sb="0" eb="1">
      <t>ナ</t>
    </rPh>
    <rPh sb="6" eb="7">
      <t>ショウ</t>
    </rPh>
    <phoneticPr fontId="2"/>
  </si>
  <si>
    <t>数量</t>
    <rPh sb="0" eb="2">
      <t>スウリョウ</t>
    </rPh>
    <phoneticPr fontId="2"/>
  </si>
  <si>
    <t>用　　　途</t>
    <rPh sb="0" eb="1">
      <t>ヨウ</t>
    </rPh>
    <rPh sb="4" eb="5">
      <t>ト</t>
    </rPh>
    <phoneticPr fontId="2"/>
  </si>
  <si>
    <t>（別表２）</t>
    <rPh sb="1" eb="3">
      <t>ベッピョウ</t>
    </rPh>
    <phoneticPr fontId="2"/>
  </si>
  <si>
    <t>２　事業の概要</t>
    <rPh sb="2" eb="4">
      <t>ジギョウ</t>
    </rPh>
    <rPh sb="5" eb="7">
      <t>ガイヨウ</t>
    </rPh>
    <phoneticPr fontId="2"/>
  </si>
  <si>
    <t>事業実施期間</t>
    <rPh sb="0" eb="2">
      <t>ジギョウ</t>
    </rPh>
    <rPh sb="2" eb="4">
      <t>ジッシ</t>
    </rPh>
    <rPh sb="4" eb="6">
      <t>キカン</t>
    </rPh>
    <phoneticPr fontId="2"/>
  </si>
  <si>
    <t>事業の目的・背景</t>
    <rPh sb="0" eb="2">
      <t>ジギョウ</t>
    </rPh>
    <rPh sb="3" eb="5">
      <t>モクテキ</t>
    </rPh>
    <rPh sb="6" eb="8">
      <t>ハイケイ</t>
    </rPh>
    <phoneticPr fontId="2"/>
  </si>
  <si>
    <t>成果目標</t>
    <rPh sb="0" eb="2">
      <t>セイカ</t>
    </rPh>
    <rPh sb="2" eb="4">
      <t>モクヒョウ</t>
    </rPh>
    <phoneticPr fontId="2"/>
  </si>
  <si>
    <t>地域経済への
貢献性</t>
    <rPh sb="0" eb="2">
      <t>チイキ</t>
    </rPh>
    <rPh sb="2" eb="4">
      <t>ケイザイ</t>
    </rPh>
    <rPh sb="7" eb="10">
      <t>コウケンセイ</t>
    </rPh>
    <phoneticPr fontId="2"/>
  </si>
  <si>
    <t>交付済又は申請中の補助金等
事業名</t>
    <rPh sb="0" eb="2">
      <t>コウフ</t>
    </rPh>
    <rPh sb="2" eb="3">
      <t>ズ</t>
    </rPh>
    <rPh sb="3" eb="4">
      <t>マタ</t>
    </rPh>
    <rPh sb="5" eb="8">
      <t>シンセイチュウ</t>
    </rPh>
    <rPh sb="9" eb="12">
      <t>ホジョキン</t>
    </rPh>
    <rPh sb="12" eb="13">
      <t>トウ</t>
    </rPh>
    <rPh sb="14" eb="16">
      <t>ジギョウ</t>
    </rPh>
    <rPh sb="16" eb="17">
      <t>メイ</t>
    </rPh>
    <phoneticPr fontId="2"/>
  </si>
  <si>
    <t>（別表3）</t>
    <rPh sb="1" eb="3">
      <t>ベッピョウ</t>
    </rPh>
    <phoneticPr fontId="2"/>
  </si>
  <si>
    <t>３　事業の実施スケジュール</t>
    <rPh sb="2" eb="4">
      <t>ジギョウ</t>
    </rPh>
    <rPh sb="5" eb="7">
      <t>ジッシ</t>
    </rPh>
    <phoneticPr fontId="2"/>
  </si>
  <si>
    <t>実施項目</t>
    <rPh sb="0" eb="2">
      <t>ジッシ</t>
    </rPh>
    <rPh sb="2" eb="4">
      <t>コウモク</t>
    </rPh>
    <phoneticPr fontId="2"/>
  </si>
  <si>
    <t>実施者</t>
    <rPh sb="0" eb="2">
      <t>ジッシ</t>
    </rPh>
    <rPh sb="2" eb="3">
      <t>シャ</t>
    </rPh>
    <phoneticPr fontId="2"/>
  </si>
  <si>
    <t>4月</t>
    <rPh sb="1" eb="2">
      <t>ツキ</t>
    </rPh>
    <phoneticPr fontId="2"/>
  </si>
  <si>
    <t>5月</t>
    <rPh sb="1" eb="2">
      <t>ツキ</t>
    </rPh>
    <phoneticPr fontId="2"/>
  </si>
  <si>
    <t>10月</t>
    <phoneticPr fontId="2"/>
  </si>
  <si>
    <t>11月</t>
    <phoneticPr fontId="2"/>
  </si>
  <si>
    <t>12月</t>
    <phoneticPr fontId="2"/>
  </si>
  <si>
    <t>1月</t>
    <phoneticPr fontId="2"/>
  </si>
  <si>
    <t>2月</t>
    <phoneticPr fontId="2"/>
  </si>
  <si>
    <t>3月</t>
    <phoneticPr fontId="2"/>
  </si>
  <si>
    <t>1年目</t>
    <rPh sb="1" eb="3">
      <t>ネンメ</t>
    </rPh>
    <phoneticPr fontId="2"/>
  </si>
  <si>
    <t>2年目</t>
    <rPh sb="1" eb="3">
      <t>ネンメ</t>
    </rPh>
    <phoneticPr fontId="2"/>
  </si>
  <si>
    <t>3年目</t>
    <rPh sb="1" eb="3">
      <t>ネンメ</t>
    </rPh>
    <phoneticPr fontId="2"/>
  </si>
  <si>
    <t>※計画を実線で示してください。</t>
    <rPh sb="1" eb="3">
      <t>ケイカク</t>
    </rPh>
    <rPh sb="4" eb="6">
      <t>ジッセン</t>
    </rPh>
    <rPh sb="7" eb="8">
      <t>シメ</t>
    </rPh>
    <phoneticPr fontId="2"/>
  </si>
  <si>
    <t>（別表4-1）</t>
    <rPh sb="1" eb="3">
      <t>ベッピョウ</t>
    </rPh>
    <phoneticPr fontId="2"/>
  </si>
  <si>
    <t>中小企業者の売上・経営計画　（名称：　　　　　　　　　　　　　　　　）</t>
    <rPh sb="0" eb="2">
      <t>チュウショウ</t>
    </rPh>
    <rPh sb="2" eb="4">
      <t>キギョウ</t>
    </rPh>
    <rPh sb="4" eb="5">
      <t>シャ</t>
    </rPh>
    <rPh sb="6" eb="8">
      <t>ウリアゲ</t>
    </rPh>
    <rPh sb="9" eb="11">
      <t>ケイエイ</t>
    </rPh>
    <rPh sb="11" eb="13">
      <t>ケイカク</t>
    </rPh>
    <rPh sb="15" eb="17">
      <t>メイショウ</t>
    </rPh>
    <phoneticPr fontId="2"/>
  </si>
  <si>
    <t>（１）農商工連携事業化支援事業に係る売上計画</t>
    <rPh sb="3" eb="6">
      <t>ノウショウコウ</t>
    </rPh>
    <rPh sb="6" eb="8">
      <t>レンケイ</t>
    </rPh>
    <rPh sb="8" eb="11">
      <t>ジギョウカ</t>
    </rPh>
    <rPh sb="11" eb="13">
      <t>シエン</t>
    </rPh>
    <rPh sb="13" eb="15">
      <t>ジギョウ</t>
    </rPh>
    <rPh sb="16" eb="17">
      <t>カカ</t>
    </rPh>
    <rPh sb="18" eb="20">
      <t>ウリアゲ</t>
    </rPh>
    <rPh sb="20" eb="22">
      <t>ケイカク</t>
    </rPh>
    <phoneticPr fontId="2"/>
  </si>
  <si>
    <t>（単位：千円）</t>
    <rPh sb="1" eb="3">
      <t>タンイ</t>
    </rPh>
    <rPh sb="4" eb="6">
      <t>センエン</t>
    </rPh>
    <phoneticPr fontId="2"/>
  </si>
  <si>
    <t>直近期末
（　　年　　月期）</t>
    <rPh sb="0" eb="2">
      <t>チョッキン</t>
    </rPh>
    <rPh sb="2" eb="4">
      <t>キマツ</t>
    </rPh>
    <rPh sb="8" eb="9">
      <t>ネン</t>
    </rPh>
    <rPh sb="11" eb="12">
      <t>ツキ</t>
    </rPh>
    <rPh sb="12" eb="13">
      <t>キ</t>
    </rPh>
    <phoneticPr fontId="2"/>
  </si>
  <si>
    <t>１年後
（　　年　　月期）</t>
    <rPh sb="1" eb="3">
      <t>ネンゴ</t>
    </rPh>
    <rPh sb="7" eb="8">
      <t>ネン</t>
    </rPh>
    <rPh sb="10" eb="11">
      <t>ツキ</t>
    </rPh>
    <rPh sb="11" eb="12">
      <t>キ</t>
    </rPh>
    <phoneticPr fontId="2"/>
  </si>
  <si>
    <t>２年後
（　　年　　月期）</t>
    <rPh sb="1" eb="3">
      <t>ネンゴ</t>
    </rPh>
    <rPh sb="7" eb="8">
      <t>ネン</t>
    </rPh>
    <rPh sb="10" eb="11">
      <t>ツキ</t>
    </rPh>
    <rPh sb="11" eb="12">
      <t>キ</t>
    </rPh>
    <phoneticPr fontId="2"/>
  </si>
  <si>
    <t>３年後
（　　年　　月期）</t>
    <rPh sb="1" eb="3">
      <t>ネンゴ</t>
    </rPh>
    <rPh sb="7" eb="8">
      <t>ネン</t>
    </rPh>
    <rPh sb="10" eb="11">
      <t>ツキ</t>
    </rPh>
    <rPh sb="11" eb="12">
      <t>キ</t>
    </rPh>
    <phoneticPr fontId="2"/>
  </si>
  <si>
    <t>①売上高</t>
    <rPh sb="1" eb="3">
      <t>ウリアゲ</t>
    </rPh>
    <rPh sb="3" eb="4">
      <t>ダカ</t>
    </rPh>
    <phoneticPr fontId="2"/>
  </si>
  <si>
    <t>②売上原価</t>
    <rPh sb="1" eb="3">
      <t>ウリアゲ</t>
    </rPh>
    <rPh sb="3" eb="5">
      <t>ゲンカ</t>
    </rPh>
    <phoneticPr fontId="2"/>
  </si>
  <si>
    <t>③売上総利益（①－②）</t>
    <rPh sb="1" eb="3">
      <t>ウリアゲ</t>
    </rPh>
    <rPh sb="3" eb="6">
      <t>ソウリエキ</t>
    </rPh>
    <phoneticPr fontId="2"/>
  </si>
  <si>
    <t>④販売費及び一般管理費</t>
    <rPh sb="1" eb="4">
      <t>ハンバイヒ</t>
    </rPh>
    <rPh sb="4" eb="5">
      <t>オヨ</t>
    </rPh>
    <rPh sb="6" eb="8">
      <t>イッパン</t>
    </rPh>
    <rPh sb="8" eb="11">
      <t>カンリヒ</t>
    </rPh>
    <phoneticPr fontId="2"/>
  </si>
  <si>
    <t>⑤営業利益（③－④）</t>
    <rPh sb="1" eb="3">
      <t>エイギョウ</t>
    </rPh>
    <rPh sb="3" eb="5">
      <t>リエキ</t>
    </rPh>
    <phoneticPr fontId="2"/>
  </si>
  <si>
    <t>（２）事業者全体での売上・経営計画</t>
    <rPh sb="3" eb="5">
      <t>ジギョウ</t>
    </rPh>
    <rPh sb="5" eb="6">
      <t>シャ</t>
    </rPh>
    <rPh sb="6" eb="8">
      <t>ゼンタイ</t>
    </rPh>
    <rPh sb="10" eb="12">
      <t>ウリアゲ</t>
    </rPh>
    <rPh sb="13" eb="15">
      <t>ケイエイ</t>
    </rPh>
    <rPh sb="15" eb="17">
      <t>ケイカク</t>
    </rPh>
    <phoneticPr fontId="2"/>
  </si>
  <si>
    <t>②当該事業の売上高比率
（（１）①÷（２）①の直近期末）</t>
    <rPh sb="1" eb="3">
      <t>トウガイ</t>
    </rPh>
    <rPh sb="3" eb="5">
      <t>ジギョウ</t>
    </rPh>
    <rPh sb="6" eb="8">
      <t>ウリアゲ</t>
    </rPh>
    <rPh sb="8" eb="9">
      <t>ダカ</t>
    </rPh>
    <rPh sb="9" eb="11">
      <t>ヒリツ</t>
    </rPh>
    <rPh sb="23" eb="25">
      <t>チョッキン</t>
    </rPh>
    <rPh sb="25" eb="27">
      <t>キマツ</t>
    </rPh>
    <phoneticPr fontId="2"/>
  </si>
  <si>
    <t>③売上原価</t>
    <rPh sb="1" eb="3">
      <t>ウリアゲ</t>
    </rPh>
    <rPh sb="3" eb="5">
      <t>ゲンカ</t>
    </rPh>
    <phoneticPr fontId="2"/>
  </si>
  <si>
    <t>④売上総利益（①－③）</t>
    <rPh sb="1" eb="3">
      <t>ウリアゲ</t>
    </rPh>
    <rPh sb="3" eb="6">
      <t>ソウリエキ</t>
    </rPh>
    <phoneticPr fontId="2"/>
  </si>
  <si>
    <t>⑤販売費及び一般管理費</t>
    <rPh sb="1" eb="4">
      <t>ハンバイヒ</t>
    </rPh>
    <rPh sb="4" eb="5">
      <t>オヨ</t>
    </rPh>
    <rPh sb="6" eb="8">
      <t>イッパン</t>
    </rPh>
    <rPh sb="8" eb="11">
      <t>カンリヒ</t>
    </rPh>
    <phoneticPr fontId="2"/>
  </si>
  <si>
    <t>⑥営業利益（④－⑤）</t>
    <rPh sb="1" eb="3">
      <t>エイギョウ</t>
    </rPh>
    <rPh sb="3" eb="5">
      <t>リエキ</t>
    </rPh>
    <phoneticPr fontId="2"/>
  </si>
  <si>
    <t>⑦営業外収益</t>
    <rPh sb="1" eb="4">
      <t>エイギョウガイ</t>
    </rPh>
    <rPh sb="4" eb="6">
      <t>シュウエキ</t>
    </rPh>
    <phoneticPr fontId="2"/>
  </si>
  <si>
    <t>⑧営業外費用</t>
    <rPh sb="1" eb="4">
      <t>エイギョウガイ</t>
    </rPh>
    <rPh sb="4" eb="6">
      <t>ヒヨウ</t>
    </rPh>
    <phoneticPr fontId="2"/>
  </si>
  <si>
    <t>⑨経常利益（⑥＋⑦－⑧）</t>
    <rPh sb="1" eb="3">
      <t>ケイジョウ</t>
    </rPh>
    <rPh sb="3" eb="5">
      <t>リエキ</t>
    </rPh>
    <phoneticPr fontId="2"/>
  </si>
  <si>
    <t>⑩人件費</t>
    <rPh sb="1" eb="4">
      <t>ジンケンヒ</t>
    </rPh>
    <phoneticPr fontId="2"/>
  </si>
  <si>
    <t>⑪設備投資額</t>
    <rPh sb="1" eb="3">
      <t>セツビ</t>
    </rPh>
    <rPh sb="3" eb="5">
      <t>トウシ</t>
    </rPh>
    <rPh sb="5" eb="6">
      <t>ガク</t>
    </rPh>
    <phoneticPr fontId="2"/>
  </si>
  <si>
    <t>⑫減価償却費</t>
    <rPh sb="1" eb="3">
      <t>ゲンカ</t>
    </rPh>
    <rPh sb="3" eb="5">
      <t>ショウキャク</t>
    </rPh>
    <rPh sb="5" eb="6">
      <t>ヒ</t>
    </rPh>
    <phoneticPr fontId="2"/>
  </si>
  <si>
    <t>⑬付加価値額
　（⑥＋⑩＋⑫）</t>
    <rPh sb="1" eb="3">
      <t>フカ</t>
    </rPh>
    <rPh sb="3" eb="5">
      <t>カチ</t>
    </rPh>
    <rPh sb="5" eb="6">
      <t>ガク</t>
    </rPh>
    <phoneticPr fontId="2"/>
  </si>
  <si>
    <t>⑭従業員数</t>
    <rPh sb="1" eb="4">
      <t>ジュウギョウイン</t>
    </rPh>
    <rPh sb="4" eb="5">
      <t>スウ</t>
    </rPh>
    <phoneticPr fontId="2"/>
  </si>
  <si>
    <t>⑮一人あたりの
　付加価値額（⑬÷⑭）</t>
    <rPh sb="1" eb="3">
      <t>ヒトリ</t>
    </rPh>
    <rPh sb="9" eb="11">
      <t>フカ</t>
    </rPh>
    <rPh sb="11" eb="13">
      <t>カチ</t>
    </rPh>
    <rPh sb="13" eb="14">
      <t>ガク</t>
    </rPh>
    <phoneticPr fontId="2"/>
  </si>
  <si>
    <t>＜各指標の算出式＞</t>
    <rPh sb="1" eb="4">
      <t>カクシヒョウ</t>
    </rPh>
    <rPh sb="5" eb="7">
      <t>サンシュツ</t>
    </rPh>
    <rPh sb="7" eb="8">
      <t>シキ</t>
    </rPh>
    <phoneticPr fontId="2"/>
  </si>
  <si>
    <t>　　「経常利益」：営業利益＋営業外収益－営業外費用（支払利息、 新株発行費等）</t>
    <rPh sb="3" eb="5">
      <t>ケイジョウ</t>
    </rPh>
    <rPh sb="5" eb="7">
      <t>リエキ</t>
    </rPh>
    <rPh sb="9" eb="11">
      <t>エイギョウ</t>
    </rPh>
    <rPh sb="11" eb="13">
      <t>リエキ</t>
    </rPh>
    <rPh sb="14" eb="17">
      <t>エイギョウガイ</t>
    </rPh>
    <rPh sb="17" eb="19">
      <t>シュウエキ</t>
    </rPh>
    <rPh sb="20" eb="23">
      <t>エイギョウガイ</t>
    </rPh>
    <rPh sb="23" eb="25">
      <t>ヒヨウ</t>
    </rPh>
    <rPh sb="26" eb="28">
      <t>シハライ</t>
    </rPh>
    <rPh sb="28" eb="30">
      <t>リソク</t>
    </rPh>
    <rPh sb="32" eb="34">
      <t>シンカブ</t>
    </rPh>
    <rPh sb="34" eb="36">
      <t>ハッコウ</t>
    </rPh>
    <rPh sb="36" eb="37">
      <t>ヒ</t>
    </rPh>
    <rPh sb="37" eb="38">
      <t>トウ</t>
    </rPh>
    <phoneticPr fontId="2"/>
  </si>
  <si>
    <t>　　「付加価値額」：営業利益＋人件費＋減価償却費</t>
    <rPh sb="3" eb="5">
      <t>フカ</t>
    </rPh>
    <rPh sb="5" eb="7">
      <t>カチ</t>
    </rPh>
    <rPh sb="7" eb="8">
      <t>ガク</t>
    </rPh>
    <rPh sb="10" eb="12">
      <t>エイギョウ</t>
    </rPh>
    <rPh sb="12" eb="14">
      <t>リエキ</t>
    </rPh>
    <rPh sb="15" eb="18">
      <t>ジンケンヒ</t>
    </rPh>
    <rPh sb="19" eb="21">
      <t>ゲンカ</t>
    </rPh>
    <rPh sb="21" eb="23">
      <t>ショウキャク</t>
    </rPh>
    <rPh sb="23" eb="24">
      <t>ヒ</t>
    </rPh>
    <phoneticPr fontId="2"/>
  </si>
  <si>
    <t>　　「一人あたり付加価値額」：付加価値額÷従業員数</t>
    <rPh sb="3" eb="5">
      <t>ヒトリ</t>
    </rPh>
    <rPh sb="8" eb="10">
      <t>フカ</t>
    </rPh>
    <rPh sb="10" eb="12">
      <t>カチ</t>
    </rPh>
    <rPh sb="12" eb="13">
      <t>ガク</t>
    </rPh>
    <rPh sb="15" eb="17">
      <t>フカ</t>
    </rPh>
    <rPh sb="17" eb="19">
      <t>カチ</t>
    </rPh>
    <rPh sb="19" eb="20">
      <t>ガク</t>
    </rPh>
    <rPh sb="21" eb="24">
      <t>ジュウギョウイン</t>
    </rPh>
    <rPh sb="24" eb="25">
      <t>スウ</t>
    </rPh>
    <phoneticPr fontId="2"/>
  </si>
  <si>
    <t>　　「営業利益」：売上総利益 （売上高－売上原価） －販売費及び一般管理費</t>
    <rPh sb="3" eb="5">
      <t>エイギョウ</t>
    </rPh>
    <rPh sb="5" eb="7">
      <t>リエキ</t>
    </rPh>
    <rPh sb="9" eb="11">
      <t>ウリアゲ</t>
    </rPh>
    <rPh sb="11" eb="14">
      <t>ソウリエキ</t>
    </rPh>
    <rPh sb="16" eb="18">
      <t>ウリアゲ</t>
    </rPh>
    <rPh sb="18" eb="19">
      <t>ダカ</t>
    </rPh>
    <rPh sb="20" eb="22">
      <t>ウリアゲ</t>
    </rPh>
    <rPh sb="22" eb="24">
      <t>ゲンカ</t>
    </rPh>
    <rPh sb="27" eb="30">
      <t>ハンバイヒ</t>
    </rPh>
    <rPh sb="30" eb="31">
      <t>オヨ</t>
    </rPh>
    <rPh sb="32" eb="34">
      <t>イッパン</t>
    </rPh>
    <rPh sb="34" eb="37">
      <t>カンリヒ</t>
    </rPh>
    <phoneticPr fontId="2"/>
  </si>
  <si>
    <t>＜付加価値額等の算出方法＞</t>
    <rPh sb="1" eb="3">
      <t>フカ</t>
    </rPh>
    <rPh sb="3" eb="5">
      <t>カチ</t>
    </rPh>
    <rPh sb="5" eb="6">
      <t>ガク</t>
    </rPh>
    <rPh sb="6" eb="7">
      <t>トウ</t>
    </rPh>
    <rPh sb="8" eb="10">
      <t>サンシュツ</t>
    </rPh>
    <rPh sb="10" eb="12">
      <t>ホウホウ</t>
    </rPh>
    <phoneticPr fontId="2"/>
  </si>
  <si>
    <t>　 人数、人件費に短時間労働者、派遣労働者に対する費用を参入しましたか。（はい・いえ）</t>
    <rPh sb="2" eb="4">
      <t>ニンズウ</t>
    </rPh>
    <rPh sb="5" eb="8">
      <t>ジンケンヒ</t>
    </rPh>
    <rPh sb="9" eb="12">
      <t>タンジカン</t>
    </rPh>
    <rPh sb="12" eb="15">
      <t>ロウドウシャ</t>
    </rPh>
    <rPh sb="16" eb="18">
      <t>ハケン</t>
    </rPh>
    <rPh sb="18" eb="21">
      <t>ロウドウシャ</t>
    </rPh>
    <rPh sb="22" eb="23">
      <t>タイ</t>
    </rPh>
    <rPh sb="25" eb="27">
      <t>ヒヨウ</t>
    </rPh>
    <rPh sb="28" eb="30">
      <t>サンニュウ</t>
    </rPh>
    <phoneticPr fontId="2"/>
  </si>
  <si>
    <t>　 減価償却費にリース費用を参入しましたか。（はい・いいえ）</t>
    <rPh sb="2" eb="4">
      <t>ゲンカ</t>
    </rPh>
    <rPh sb="4" eb="6">
      <t>ショウキャク</t>
    </rPh>
    <rPh sb="6" eb="7">
      <t>ヒ</t>
    </rPh>
    <rPh sb="11" eb="13">
      <t>ヒヨウ</t>
    </rPh>
    <rPh sb="14" eb="16">
      <t>サンニュウ</t>
    </rPh>
    <phoneticPr fontId="2"/>
  </si>
  <si>
    <t>　 従業員数について就業時間による調整を行いましたか。（はい・いいえ）</t>
    <rPh sb="2" eb="5">
      <t>ジュウギョウイン</t>
    </rPh>
    <rPh sb="5" eb="6">
      <t>スウ</t>
    </rPh>
    <rPh sb="10" eb="12">
      <t>シュウギョウ</t>
    </rPh>
    <rPh sb="12" eb="14">
      <t>ジカン</t>
    </rPh>
    <rPh sb="17" eb="19">
      <t>チョウセイ</t>
    </rPh>
    <rPh sb="20" eb="21">
      <t>オコナ</t>
    </rPh>
    <phoneticPr fontId="2"/>
  </si>
  <si>
    <t>（注） 計画期間に合せて記入すること。</t>
    <rPh sb="1" eb="2">
      <t>チュウ</t>
    </rPh>
    <rPh sb="4" eb="6">
      <t>ケイカク</t>
    </rPh>
    <rPh sb="6" eb="8">
      <t>キカン</t>
    </rPh>
    <rPh sb="9" eb="10">
      <t>アワ</t>
    </rPh>
    <rPh sb="12" eb="14">
      <t>キニュウ</t>
    </rPh>
    <phoneticPr fontId="2"/>
  </si>
  <si>
    <t>　　　 認定を受けようとする中小企業者、農林漁業者毎に作成し、３者以上の連携の場合</t>
    <rPh sb="4" eb="6">
      <t>ニンテイ</t>
    </rPh>
    <rPh sb="7" eb="8">
      <t>ウ</t>
    </rPh>
    <rPh sb="14" eb="16">
      <t>チュウショウ</t>
    </rPh>
    <rPh sb="16" eb="18">
      <t>キギョウ</t>
    </rPh>
    <rPh sb="18" eb="19">
      <t>シャ</t>
    </rPh>
    <rPh sb="20" eb="22">
      <t>ノウリン</t>
    </rPh>
    <rPh sb="22" eb="24">
      <t>ギョギョウ</t>
    </rPh>
    <rPh sb="24" eb="25">
      <t>シャ</t>
    </rPh>
    <rPh sb="25" eb="26">
      <t>ゴト</t>
    </rPh>
    <rPh sb="27" eb="29">
      <t>サクセイ</t>
    </rPh>
    <rPh sb="32" eb="33">
      <t>モノ</t>
    </rPh>
    <rPh sb="33" eb="35">
      <t>イジョウ</t>
    </rPh>
    <rPh sb="36" eb="38">
      <t>レンケイ</t>
    </rPh>
    <rPh sb="39" eb="41">
      <t>バアイ</t>
    </rPh>
    <phoneticPr fontId="2"/>
  </si>
  <si>
    <t>　　　 には、欄を繰り返し設けて記載すること。</t>
    <rPh sb="7" eb="8">
      <t>ラン</t>
    </rPh>
    <rPh sb="9" eb="10">
      <t>ク</t>
    </rPh>
    <rPh sb="11" eb="12">
      <t>カエ</t>
    </rPh>
    <rPh sb="13" eb="14">
      <t>モウ</t>
    </rPh>
    <rPh sb="16" eb="18">
      <t>キサイ</t>
    </rPh>
    <phoneticPr fontId="2"/>
  </si>
  <si>
    <t>（別表4-2）</t>
    <rPh sb="1" eb="3">
      <t>ベッピョウ</t>
    </rPh>
    <phoneticPr fontId="2"/>
  </si>
  <si>
    <t>農林漁業者の売上・経営計画　（名称：　　　　　　　　　　　　　　　　）</t>
    <rPh sb="0" eb="2">
      <t>ノウリン</t>
    </rPh>
    <rPh sb="2" eb="4">
      <t>ギョギョウ</t>
    </rPh>
    <rPh sb="4" eb="5">
      <t>シャ</t>
    </rPh>
    <rPh sb="6" eb="8">
      <t>ウリアゲ</t>
    </rPh>
    <rPh sb="9" eb="11">
      <t>ケイエイ</t>
    </rPh>
    <rPh sb="11" eb="13">
      <t>ケイカク</t>
    </rPh>
    <rPh sb="15" eb="17">
      <t>メイショウ</t>
    </rPh>
    <phoneticPr fontId="2"/>
  </si>
  <si>
    <t>事業の内容
（実施体制を含む）</t>
    <rPh sb="0" eb="2">
      <t>ジギョウ</t>
    </rPh>
    <rPh sb="3" eb="5">
      <t>ナイヨウ</t>
    </rPh>
    <rPh sb="7" eb="9">
      <t>ジッシ</t>
    </rPh>
    <rPh sb="9" eb="11">
      <t>タイセイ</t>
    </rPh>
    <rPh sb="12" eb="13">
      <t>フク</t>
    </rPh>
    <phoneticPr fontId="2"/>
  </si>
  <si>
    <t>6月</t>
    <phoneticPr fontId="2"/>
  </si>
  <si>
    <t>7月</t>
    <phoneticPr fontId="2"/>
  </si>
  <si>
    <t>8月</t>
    <phoneticPr fontId="2"/>
  </si>
  <si>
    <t>9月</t>
    <phoneticPr fontId="2"/>
  </si>
  <si>
    <t>上半期</t>
    <rPh sb="0" eb="3">
      <t>カミハンキ</t>
    </rPh>
    <phoneticPr fontId="2"/>
  </si>
  <si>
    <t>下半期</t>
    <rPh sb="0" eb="3">
      <t>シモハンキ</t>
    </rPh>
    <phoneticPr fontId="2"/>
  </si>
  <si>
    <t>○○技術センター</t>
    <phoneticPr fontId="2"/>
  </si>
  <si>
    <t>株式会社ゆず</t>
    <rPh sb="0" eb="4">
      <t>カブシキガイシャ</t>
    </rPh>
    <phoneticPr fontId="2"/>
  </si>
  <si>
    <t>ゆず農園</t>
    <rPh sb="2" eb="4">
      <t>ノウエン</t>
    </rPh>
    <phoneticPr fontId="2"/>
  </si>
  <si>
    <t>ゆずオイルの分析</t>
    <phoneticPr fontId="2"/>
  </si>
  <si>
    <t>ゆずの優良品種の選別</t>
    <rPh sb="3" eb="5">
      <t>ユウリョウ</t>
    </rPh>
    <rPh sb="5" eb="7">
      <t>ヒンシュ</t>
    </rPh>
    <rPh sb="8" eb="10">
      <t>センベツ</t>
    </rPh>
    <phoneticPr fontId="2"/>
  </si>
  <si>
    <t>ゆず商品の企画立案</t>
    <rPh sb="2" eb="4">
      <t>ショウヒン</t>
    </rPh>
    <rPh sb="5" eb="7">
      <t>キカク</t>
    </rPh>
    <rPh sb="7" eb="9">
      <t>リツアン</t>
    </rPh>
    <phoneticPr fontId="2"/>
  </si>
  <si>
    <t>平成　　年　　月　　日</t>
    <rPh sb="0" eb="2">
      <t>ヘイセイ</t>
    </rPh>
    <rPh sb="4" eb="5">
      <t>ネン</t>
    </rPh>
    <rPh sb="7" eb="8">
      <t>ガツ</t>
    </rPh>
    <rPh sb="10" eb="11">
      <t>ニチ</t>
    </rPh>
    <phoneticPr fontId="2"/>
  </si>
  <si>
    <t>－</t>
    <phoneticPr fontId="2"/>
  </si>
  <si>
    <t>＝</t>
    <phoneticPr fontId="2"/>
  </si>
  <si>
    <t>申請者（大学・試験研究機関等）</t>
    <rPh sb="0" eb="3">
      <t>シンセイシャ</t>
    </rPh>
    <phoneticPr fontId="2"/>
  </si>
  <si>
    <t>申請者（中小企業者）</t>
    <rPh sb="0" eb="3">
      <t>シンセイシャ</t>
    </rPh>
    <rPh sb="4" eb="6">
      <t>チュウショウ</t>
    </rPh>
    <rPh sb="6" eb="8">
      <t>キギョウ</t>
    </rPh>
    <rPh sb="8" eb="9">
      <t>シャ</t>
    </rPh>
    <phoneticPr fontId="2"/>
  </si>
  <si>
    <t>（注）中小企業者、農林漁業者、大学・試験研究機関等　毎に作成し記載すること。</t>
    <rPh sb="1" eb="2">
      <t>チュウ</t>
    </rPh>
    <rPh sb="31" eb="33">
      <t>キサイ</t>
    </rPh>
    <phoneticPr fontId="2"/>
  </si>
  <si>
    <t>１．申請者（中小企業者、農林漁業者、大学・試験研究機関等)</t>
    <rPh sb="2" eb="5">
      <t>シンセイシャ</t>
    </rPh>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</si>
  <si>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5" eb="36">
      <t>サマ</t>
    </rPh>
    <phoneticPr fontId="2"/>
  </si>
  <si>
    <t>(農林漁業者）</t>
    <phoneticPr fontId="2"/>
  </si>
  <si>
    <t>(大学・試験研究機関等)</t>
    <phoneticPr fontId="2"/>
  </si>
  <si>
    <t>事        業        名</t>
    <rPh sb="0" eb="1">
      <t>コト</t>
    </rPh>
    <rPh sb="9" eb="10">
      <t>ギョウ</t>
    </rPh>
    <rPh sb="18" eb="19">
      <t>メイ</t>
    </rPh>
    <phoneticPr fontId="2"/>
  </si>
  <si>
    <t xml:space="preserve">（計画の事業内容がわかりやすい名称）
</t>
    <phoneticPr fontId="2"/>
  </si>
  <si>
    <t>平成　　　年　　　月　　　日　　　～　　　平成　　　年　　　月　　　日</t>
    <phoneticPr fontId="2"/>
  </si>
  <si>
    <t>事業で活用する
経   営   資   源</t>
    <rPh sb="0" eb="2">
      <t>ジギョウ</t>
    </rPh>
    <rPh sb="3" eb="5">
      <t>カツヨウ</t>
    </rPh>
    <rPh sb="8" eb="9">
      <t>ケイ</t>
    </rPh>
    <rPh sb="12" eb="13">
      <t>エイ</t>
    </rPh>
    <rPh sb="16" eb="17">
      <t>シ</t>
    </rPh>
    <rPh sb="20" eb="21">
      <t>ミナモト</t>
    </rPh>
    <phoneticPr fontId="2"/>
  </si>
  <si>
    <t xml:space="preserve">（事業で活用する設備、技術、知識、ノウハウ等について記載すること）
　《中小企業者等》
</t>
    <phoneticPr fontId="2"/>
  </si>
  <si>
    <t xml:space="preserve">　《農林漁業者》
</t>
    <phoneticPr fontId="2"/>
  </si>
  <si>
    <t xml:space="preserve">　《大学・試験研究機関等》
</t>
    <rPh sb="2" eb="4">
      <t>ダイガク</t>
    </rPh>
    <rPh sb="5" eb="7">
      <t>シケン</t>
    </rPh>
    <rPh sb="7" eb="9">
      <t>ケンキュウ</t>
    </rPh>
    <rPh sb="9" eb="11">
      <t>キカン</t>
    </rPh>
    <rPh sb="11" eb="12">
      <t>トウ</t>
    </rPh>
    <phoneticPr fontId="2"/>
  </si>
  <si>
    <t>開発しようとする
商品・サービスの
市場性・将来性</t>
    <rPh sb="0" eb="2">
      <t>カイハツ</t>
    </rPh>
    <rPh sb="9" eb="11">
      <t>ショウヒン</t>
    </rPh>
    <rPh sb="18" eb="21">
      <t>シジョウセイ</t>
    </rPh>
    <rPh sb="22" eb="25">
      <t>ショウライセイ</t>
    </rPh>
    <phoneticPr fontId="2"/>
  </si>
  <si>
    <t xml:space="preserve">（市場ニーズ、ターゲット、市場規模等の市場性やその将来性、また、商品の新規性や競争優位性について記載すること）
</t>
    <phoneticPr fontId="2"/>
  </si>
  <si>
    <t>事業化に至るまでの計             画</t>
    <rPh sb="0" eb="3">
      <t>ジギョウカ</t>
    </rPh>
    <rPh sb="4" eb="5">
      <t>イタ</t>
    </rPh>
    <rPh sb="9" eb="10">
      <t>ケイ</t>
    </rPh>
    <rPh sb="23" eb="24">
      <t>ガ</t>
    </rPh>
    <phoneticPr fontId="2"/>
  </si>
  <si>
    <t>協 力 者 ・ 指 導 者</t>
    <rPh sb="0" eb="1">
      <t>キョウ</t>
    </rPh>
    <rPh sb="2" eb="3">
      <t>チカラ</t>
    </rPh>
    <rPh sb="4" eb="5">
      <t>シャ</t>
    </rPh>
    <rPh sb="8" eb="9">
      <t>ユビ</t>
    </rPh>
    <rPh sb="10" eb="11">
      <t>シルベ</t>
    </rPh>
    <rPh sb="12" eb="13">
      <t>モノ</t>
    </rPh>
    <phoneticPr fontId="2"/>
  </si>
  <si>
    <t>（事業に関連して、交付済又は申請中の補助金等があれば、その名称、交付者、金額及び交付（申請）年月日等を記載すること)</t>
    <phoneticPr fontId="2"/>
  </si>
  <si>
    <t xml:space="preserve">（事業化に向けた新商品等の開発や販路開拓等について、今後どのように進めていくのかを、中小企業者等、農林漁業者、大学・試験研究機関等の役割や工夫を含め、具体的に記載すること）
</t>
    <phoneticPr fontId="2"/>
  </si>
  <si>
    <t xml:space="preserve">（協力企業や指導者等がある場合は、名称（氏名）、所在地（住所）、協力や指導の内容等を記載すること）
</t>
    <phoneticPr fontId="2"/>
  </si>
  <si>
    <t>〒</t>
    <phoneticPr fontId="2"/>
  </si>
  <si>
    <t>（FAX）</t>
    <phoneticPr fontId="2"/>
  </si>
  <si>
    <t>　（２）共同申請者　（３社以上が連携する場合には共同申請者の欄を繰り返し設けて記載すること）</t>
    <rPh sb="4" eb="6">
      <t>キョウドウ</t>
    </rPh>
    <rPh sb="6" eb="9">
      <t>シンセイシャ</t>
    </rPh>
    <rPh sb="12" eb="13">
      <t>シャ</t>
    </rPh>
    <rPh sb="13" eb="15">
      <t>イジョウ</t>
    </rPh>
    <rPh sb="16" eb="18">
      <t>レンケイ</t>
    </rPh>
    <rPh sb="20" eb="22">
      <t>バアイ</t>
    </rPh>
    <rPh sb="24" eb="26">
      <t>キョウドウ</t>
    </rPh>
    <rPh sb="26" eb="28">
      <t>シンセイ</t>
    </rPh>
    <rPh sb="28" eb="29">
      <t>シャ</t>
    </rPh>
    <rPh sb="30" eb="31">
      <t>ラン</t>
    </rPh>
    <rPh sb="32" eb="33">
      <t>ク</t>
    </rPh>
    <rPh sb="34" eb="35">
      <t>カエ</t>
    </rPh>
    <rPh sb="36" eb="37">
      <t>モウ</t>
    </rPh>
    <rPh sb="39" eb="41">
      <t>キサイ</t>
    </rPh>
    <phoneticPr fontId="2"/>
  </si>
  <si>
    <t>〒</t>
    <phoneticPr fontId="2"/>
  </si>
  <si>
    <t>（FAX）</t>
    <phoneticPr fontId="2"/>
  </si>
  <si>
    <t>平成   年度農商工連携新商品等開発推進事業費助成金交付申請書</t>
  </si>
  <si>
    <t>平　成　  　年　度　助　成　事　業　計　画　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</si>
</sst>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1]ggge&quot;年&quot;m&quot;月&quot;d&quot;日&quot;;@"/>
    <numFmt numFmtId="165" formatCode="#,##0;&quot;▲ &quot;#,##0"/>
    <numFmt numFmtId="166"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11"/>
      <name val="ＭＳ Ｐ明朝"/>
      <family val="1"/>
      <charset val="128"/>
    </font>
    <font>
      <sz val="10"/>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77">
    <xf numFmtId="0" fontId="0" fillId="0" borderId="0" xfId="0"/>
    <xf numFmtId="0" fontId="3" fillId="0" borderId="0" xfId="0" applyFont="1" applyAlignment="1">
      <alignment vertical="center"/>
    </xf>
    <xf numFmtId="164" fontId="4"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38" fontId="6" fillId="0" borderId="6" xfId="1" applyFont="1" applyBorder="1" applyAlignment="1">
      <alignment horizontal="right" vertical="center"/>
    </xf>
    <xf numFmtId="0" fontId="6" fillId="0" borderId="6" xfId="0" applyFont="1" applyBorder="1" applyAlignment="1">
      <alignment horizontal="right" vertical="center"/>
    </xf>
    <xf numFmtId="0" fontId="5" fillId="0" borderId="0" xfId="0" applyNumberFormat="1" applyFont="1" applyBorder="1" applyAlignment="1">
      <alignment vertical="center"/>
    </xf>
    <xf numFmtId="0" fontId="4" fillId="0" borderId="0" xfId="0" applyNumberFormat="1" applyFont="1" applyBorder="1" applyAlignment="1">
      <alignment vertical="center"/>
    </xf>
    <xf numFmtId="0" fontId="5" fillId="0" borderId="6" xfId="0" applyNumberFormat="1" applyFont="1" applyBorder="1" applyAlignment="1">
      <alignment vertical="center"/>
    </xf>
    <xf numFmtId="0" fontId="5" fillId="0" borderId="0" xfId="0" applyNumberFormat="1" applyFont="1" applyBorder="1" applyAlignment="1">
      <alignment horizontal="righ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38" fontId="4" fillId="0" borderId="4" xfId="1" applyFont="1" applyBorder="1" applyAlignment="1">
      <alignment horizontal="center" vertical="center"/>
    </xf>
    <xf numFmtId="0" fontId="0" fillId="0" borderId="0" xfId="0" applyFont="1" applyAlignment="1">
      <alignment vertical="center"/>
    </xf>
    <xf numFmtId="0" fontId="0" fillId="0" borderId="13" xfId="0" applyFont="1" applyBorder="1" applyAlignment="1">
      <alignment horizontal="distributed" vertical="center"/>
    </xf>
    <xf numFmtId="0" fontId="0" fillId="0" borderId="13" xfId="0" applyFont="1" applyBorder="1" applyAlignment="1">
      <alignment vertical="center"/>
    </xf>
    <xf numFmtId="0" fontId="0" fillId="0" borderId="0" xfId="0" applyFont="1" applyAlignment="1">
      <alignment horizontal="center" vertical="center"/>
    </xf>
    <xf numFmtId="0" fontId="0" fillId="0" borderId="16" xfId="0" applyFont="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right" vertical="center"/>
    </xf>
    <xf numFmtId="0" fontId="0" fillId="0" borderId="4"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7"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38" fontId="0" fillId="0" borderId="0" xfId="1" applyFont="1" applyAlignment="1">
      <alignment vertical="center"/>
    </xf>
    <xf numFmtId="38" fontId="0" fillId="0" borderId="0" xfId="1" applyFont="1" applyAlignment="1">
      <alignment horizontal="center" vertical="center"/>
    </xf>
    <xf numFmtId="38" fontId="10" fillId="0" borderId="0" xfId="1" applyFont="1" applyAlignment="1">
      <alignment vertical="center"/>
    </xf>
    <xf numFmtId="38" fontId="0" fillId="0" borderId="0" xfId="1" applyFont="1" applyAlignment="1">
      <alignment horizontal="right" vertical="center"/>
    </xf>
    <xf numFmtId="38" fontId="0" fillId="0" borderId="13" xfId="1" applyFont="1" applyBorder="1" applyAlignment="1">
      <alignment vertical="center"/>
    </xf>
    <xf numFmtId="38" fontId="0" fillId="0" borderId="13" xfId="1" applyFont="1" applyBorder="1" applyAlignment="1">
      <alignment horizontal="center" vertical="center" wrapText="1"/>
    </xf>
    <xf numFmtId="165" fontId="0" fillId="0" borderId="13" xfId="1" applyNumberFormat="1" applyFont="1" applyBorder="1" applyAlignment="1">
      <alignment horizontal="right" vertical="center"/>
    </xf>
    <xf numFmtId="165" fontId="1" fillId="2" borderId="13" xfId="1" applyNumberFormat="1" applyFont="1" applyFill="1" applyBorder="1" applyAlignment="1">
      <alignment horizontal="right" vertical="center"/>
    </xf>
    <xf numFmtId="38" fontId="0" fillId="0" borderId="13" xfId="1" applyFont="1" applyBorder="1" applyAlignment="1">
      <alignment vertical="center" wrapText="1"/>
    </xf>
    <xf numFmtId="166" fontId="1" fillId="2" borderId="13" xfId="1" applyNumberFormat="1" applyFont="1" applyFill="1" applyBorder="1" applyAlignment="1">
      <alignment horizontal="right" vertical="center"/>
    </xf>
    <xf numFmtId="38" fontId="0" fillId="0" borderId="0" xfId="1" applyFont="1" applyBorder="1" applyAlignment="1">
      <alignment vertical="center"/>
    </xf>
    <xf numFmtId="38" fontId="0" fillId="0" borderId="0" xfId="1" applyFont="1" applyBorder="1" applyAlignment="1">
      <alignment horizontal="right" vertical="center"/>
    </xf>
    <xf numFmtId="38" fontId="0" fillId="0" borderId="13" xfId="1" applyFont="1" applyBorder="1" applyAlignment="1">
      <alignment horizontal="righ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horizontal="right" vertical="center"/>
    </xf>
    <xf numFmtId="0" fontId="0" fillId="0" borderId="28" xfId="0" applyFont="1" applyBorder="1" applyAlignment="1">
      <alignment horizontal="right" vertical="center"/>
    </xf>
    <xf numFmtId="0" fontId="0" fillId="0" borderId="29" xfId="0" applyFont="1" applyBorder="1" applyAlignment="1">
      <alignment vertical="center"/>
    </xf>
    <xf numFmtId="0" fontId="11" fillId="0" borderId="30" xfId="0" applyFont="1" applyBorder="1" applyAlignment="1">
      <alignment vertical="center" wrapText="1"/>
    </xf>
    <xf numFmtId="0" fontId="11" fillId="0" borderId="5" xfId="0" applyFont="1" applyBorder="1" applyAlignment="1">
      <alignment vertical="center"/>
    </xf>
    <xf numFmtId="0" fontId="0" fillId="0" borderId="0" xfId="0" applyFont="1" applyBorder="1" applyAlignment="1">
      <alignment vertical="center"/>
    </xf>
    <xf numFmtId="0" fontId="0" fillId="0" borderId="31" xfId="0" applyFont="1" applyBorder="1" applyAlignment="1">
      <alignment vertical="center"/>
    </xf>
    <xf numFmtId="0" fontId="0" fillId="0" borderId="2" xfId="0" applyFont="1" applyBorder="1" applyAlignment="1">
      <alignment vertical="center"/>
    </xf>
    <xf numFmtId="0" fontId="0" fillId="0" borderId="32" xfId="0" applyFont="1" applyBorder="1" applyAlignment="1">
      <alignment vertical="center"/>
    </xf>
    <xf numFmtId="0" fontId="0" fillId="0" borderId="16" xfId="0" applyFont="1" applyBorder="1" applyAlignment="1">
      <alignment vertical="center"/>
    </xf>
    <xf numFmtId="0" fontId="0" fillId="0" borderId="33" xfId="0" applyFont="1" applyBorder="1" applyAlignment="1">
      <alignment vertical="center"/>
    </xf>
    <xf numFmtId="0" fontId="0" fillId="0" borderId="18"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6" xfId="0" applyFont="1" applyBorder="1" applyAlignment="1">
      <alignment vertical="center"/>
    </xf>
    <xf numFmtId="0" fontId="0" fillId="0" borderId="37" xfId="0" applyFont="1" applyBorder="1" applyAlignment="1">
      <alignment vertical="center"/>
    </xf>
    <xf numFmtId="0" fontId="11" fillId="0" borderId="30" xfId="0"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vertical="center"/>
    </xf>
    <xf numFmtId="0" fontId="0" fillId="0" borderId="13" xfId="0" applyFont="1" applyFill="1" applyBorder="1" applyAlignment="1">
      <alignment horizontal="distributed" vertical="center" wrapText="1"/>
    </xf>
    <xf numFmtId="0" fontId="0" fillId="0" borderId="0" xfId="0" applyFont="1" applyFill="1" applyAlignment="1">
      <alignment vertical="center"/>
    </xf>
    <xf numFmtId="38" fontId="1" fillId="2" borderId="11" xfId="1" applyFont="1" applyFill="1" applyBorder="1" applyAlignment="1">
      <alignment vertical="center"/>
    </xf>
    <xf numFmtId="38" fontId="1" fillId="2" borderId="12" xfId="1" applyFont="1" applyFill="1" applyBorder="1" applyAlignment="1">
      <alignment vertical="center"/>
    </xf>
    <xf numFmtId="38" fontId="4" fillId="2" borderId="30" xfId="1"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horizontal="center"/>
    </xf>
    <xf numFmtId="0" fontId="4" fillId="0" borderId="0" xfId="0" applyFont="1" applyAlignment="1">
      <alignment horizontal="justify"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0" fillId="0" borderId="13" xfId="0" applyFont="1" applyBorder="1" applyAlignment="1">
      <alignment horizontal="distributed" vertical="center" wrapText="1"/>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2" xfId="0" applyBorder="1" applyAlignment="1">
      <alignment horizontal="center" vertical="center"/>
    </xf>
    <xf numFmtId="0" fontId="0" fillId="0" borderId="13" xfId="0" applyFont="1" applyBorder="1" applyAlignment="1">
      <alignment horizontal="distributed" vertical="center" wrapText="1"/>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righ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0" fillId="0" borderId="0" xfId="0" applyFont="1" applyAlignment="1">
      <alignment horizontal="center" vertical="center"/>
    </xf>
    <xf numFmtId="0" fontId="4"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distributed"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2"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49" fontId="6" fillId="0" borderId="2" xfId="0" applyNumberFormat="1"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38"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1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9" xfId="0" applyFont="1" applyFill="1" applyBorder="1" applyAlignment="1">
      <alignment vertical="center"/>
    </xf>
    <xf numFmtId="0" fontId="8" fillId="0" borderId="0" xfId="0" applyFont="1" applyAlignment="1">
      <alignment horizontal="center" vertical="center"/>
    </xf>
    <xf numFmtId="0" fontId="6" fillId="0" borderId="2" xfId="0" applyFont="1" applyBorder="1"/>
    <xf numFmtId="0" fontId="6" fillId="0" borderId="14" xfId="0" applyFont="1" applyBorder="1"/>
    <xf numFmtId="0" fontId="6" fillId="0" borderId="0" xfId="0" applyFont="1" applyBorder="1"/>
    <xf numFmtId="0" fontId="6" fillId="0" borderId="8" xfId="0" applyFont="1" applyBorder="1"/>
    <xf numFmtId="0" fontId="6" fillId="0" borderId="5" xfId="0" applyFont="1" applyBorder="1"/>
    <xf numFmtId="0" fontId="6" fillId="0" borderId="6" xfId="0" applyFont="1" applyBorder="1"/>
    <xf numFmtId="0" fontId="6" fillId="0" borderId="9" xfId="0" applyFont="1" applyBorder="1"/>
    <xf numFmtId="0" fontId="6" fillId="0" borderId="0" xfId="0" applyFont="1" applyAlignment="1">
      <alignment vertical="center"/>
    </xf>
    <xf numFmtId="38" fontId="1" fillId="2" borderId="0" xfId="1" applyFont="1" applyFill="1" applyBorder="1" applyAlignment="1">
      <alignment horizontal="center" vertical="center"/>
    </xf>
    <xf numFmtId="0" fontId="0" fillId="0" borderId="0" xfId="0" applyFont="1" applyBorder="1" applyAlignment="1">
      <alignment horizontal="center" vertical="center"/>
    </xf>
    <xf numFmtId="0" fontId="5" fillId="0" borderId="13" xfId="0" applyNumberFormat="1" applyFont="1" applyBorder="1" applyAlignment="1">
      <alignment horizontal="center" vertical="center"/>
    </xf>
    <xf numFmtId="38" fontId="5" fillId="2" borderId="13" xfId="1" applyFont="1" applyFill="1" applyBorder="1" applyAlignment="1">
      <alignment vertical="center"/>
    </xf>
    <xf numFmtId="0" fontId="4" fillId="0" borderId="0" xfId="0" applyNumberFormat="1" applyFont="1" applyBorder="1" applyAlignment="1">
      <alignment vertical="center"/>
    </xf>
    <xf numFmtId="38" fontId="5" fillId="2" borderId="1" xfId="1" applyFont="1" applyFill="1" applyBorder="1" applyAlignment="1">
      <alignment vertical="center"/>
    </xf>
    <xf numFmtId="38" fontId="5" fillId="2" borderId="2" xfId="1" applyFont="1" applyFill="1" applyBorder="1" applyAlignment="1">
      <alignment vertical="center"/>
    </xf>
    <xf numFmtId="38" fontId="5" fillId="2" borderId="14" xfId="1" applyFont="1" applyFill="1" applyBorder="1" applyAlignment="1">
      <alignment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38" fontId="5" fillId="2" borderId="7" xfId="1" applyFont="1" applyFill="1" applyBorder="1" applyAlignment="1">
      <alignment vertical="center"/>
    </xf>
    <xf numFmtId="38" fontId="5" fillId="2" borderId="0" xfId="1" applyFont="1" applyFill="1" applyBorder="1" applyAlignment="1">
      <alignment vertical="center"/>
    </xf>
    <xf numFmtId="38" fontId="5" fillId="2" borderId="8" xfId="1" applyFont="1" applyFill="1" applyBorder="1" applyAlignment="1">
      <alignment vertical="center"/>
    </xf>
    <xf numFmtId="0" fontId="5" fillId="0" borderId="1"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14" xfId="0" applyNumberFormat="1" applyFont="1" applyBorder="1" applyAlignment="1">
      <alignment vertical="center"/>
    </xf>
    <xf numFmtId="0" fontId="5" fillId="0" borderId="7" xfId="0" applyNumberFormat="1" applyFont="1" applyBorder="1" applyAlignment="1">
      <alignment vertical="center"/>
    </xf>
    <xf numFmtId="0" fontId="5" fillId="0" borderId="0" xfId="0" applyNumberFormat="1" applyFont="1" applyBorder="1" applyAlignment="1">
      <alignment vertical="center"/>
    </xf>
    <xf numFmtId="0" fontId="5" fillId="0" borderId="8" xfId="0" applyNumberFormat="1" applyFont="1" applyBorder="1" applyAlignment="1">
      <alignment vertical="center"/>
    </xf>
    <xf numFmtId="0" fontId="5" fillId="0" borderId="1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distributed" vertical="center"/>
    </xf>
    <xf numFmtId="38" fontId="5" fillId="2" borderId="31" xfId="1" applyFont="1" applyFill="1" applyBorder="1" applyAlignment="1">
      <alignment vertical="center"/>
    </xf>
    <xf numFmtId="38" fontId="5" fillId="2" borderId="10" xfId="1" applyFont="1" applyFill="1" applyBorder="1" applyAlignment="1">
      <alignment vertical="center"/>
    </xf>
    <xf numFmtId="0" fontId="5" fillId="0" borderId="2" xfId="0" applyNumberFormat="1" applyFont="1" applyBorder="1" applyAlignment="1">
      <alignment horizontal="distributed" vertical="center"/>
    </xf>
    <xf numFmtId="38" fontId="5" fillId="2" borderId="30" xfId="1" applyFont="1" applyFill="1" applyBorder="1" applyAlignment="1">
      <alignment vertical="center"/>
    </xf>
    <xf numFmtId="0" fontId="5" fillId="0" borderId="31" xfId="0" applyNumberFormat="1" applyFont="1" applyBorder="1" applyAlignment="1">
      <alignment horizontal="center" vertical="center"/>
    </xf>
    <xf numFmtId="0" fontId="5" fillId="0" borderId="13"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5" fillId="0" borderId="13" xfId="0" applyNumberFormat="1" applyFont="1" applyBorder="1" applyAlignment="1">
      <alignment vertical="center"/>
    </xf>
    <xf numFmtId="0" fontId="7" fillId="0" borderId="13" xfId="0" applyFont="1" applyBorder="1"/>
    <xf numFmtId="38" fontId="4" fillId="2" borderId="13" xfId="1" applyFont="1" applyFill="1" applyBorder="1" applyAlignment="1">
      <alignment vertical="center"/>
    </xf>
    <xf numFmtId="0" fontId="4" fillId="0" borderId="10" xfId="0" applyNumberFormat="1" applyFont="1" applyBorder="1" applyAlignment="1">
      <alignment horizontal="center" vertical="center" wrapText="1"/>
    </xf>
    <xf numFmtId="0" fontId="4" fillId="0" borderId="31"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38" fontId="4" fillId="0" borderId="13" xfId="1" applyFont="1" applyBorder="1" applyAlignment="1">
      <alignment vertical="center"/>
    </xf>
    <xf numFmtId="0" fontId="4" fillId="0" borderId="13" xfId="0" applyNumberFormat="1" applyFont="1" applyBorder="1" applyAlignment="1">
      <alignment horizontal="center" vertical="center" wrapText="1"/>
    </xf>
    <xf numFmtId="0" fontId="4" fillId="0" borderId="10" xfId="0" applyNumberFormat="1" applyFont="1" applyBorder="1" applyAlignment="1">
      <alignment horizontal="center" vertical="center" shrinkToFit="1"/>
    </xf>
    <xf numFmtId="0" fontId="4" fillId="0" borderId="31" xfId="0" applyNumberFormat="1" applyFont="1" applyBorder="1" applyAlignment="1">
      <alignment horizontal="center" vertical="center" shrinkToFit="1"/>
    </xf>
    <xf numFmtId="0" fontId="4" fillId="0" borderId="30" xfId="0" applyNumberFormat="1" applyFont="1" applyBorder="1" applyAlignment="1">
      <alignment horizontal="center" vertical="center" shrinkToFit="1"/>
    </xf>
    <xf numFmtId="0" fontId="4" fillId="0" borderId="6" xfId="0" applyNumberFormat="1" applyFont="1" applyBorder="1" applyAlignment="1"/>
    <xf numFmtId="0" fontId="0" fillId="0" borderId="13" xfId="0" applyFont="1" applyBorder="1" applyAlignment="1">
      <alignment horizontal="distributed" vertical="center" wrapText="1"/>
    </xf>
    <xf numFmtId="0" fontId="0" fillId="0" borderId="13" xfId="0" applyFont="1" applyBorder="1" applyAlignment="1">
      <alignment horizontal="center" vertical="center"/>
    </xf>
    <xf numFmtId="0" fontId="0"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horizontal="center" vertical="center"/>
    </xf>
    <xf numFmtId="0" fontId="0" fillId="0" borderId="9" xfId="0" applyBorder="1" applyAlignment="1">
      <alignment horizontal="center" vertical="center"/>
    </xf>
    <xf numFmtId="0" fontId="0" fillId="0" borderId="5"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15" xfId="0" applyFont="1" applyBorder="1" applyAlignment="1">
      <alignment horizontal="left" vertical="center"/>
    </xf>
    <xf numFmtId="0" fontId="0" fillId="0" borderId="10" xfId="0" applyFont="1" applyBorder="1" applyAlignment="1">
      <alignment horizontal="distributed" vertical="center"/>
    </xf>
    <xf numFmtId="0" fontId="0" fillId="0" borderId="30" xfId="0" applyBorder="1" applyAlignment="1">
      <alignment horizontal="distributed"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9" fillId="0" borderId="0" xfId="0" applyFont="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xf>
    <xf numFmtId="0" fontId="0" fillId="0" borderId="14" xfId="0" applyFont="1" applyBorder="1" applyAlignment="1">
      <alignment horizontal="left" vertical="top"/>
    </xf>
    <xf numFmtId="0" fontId="0" fillId="0" borderId="7"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13" xfId="0" applyFont="1" applyBorder="1" applyAlignment="1">
      <alignment horizontal="center" vertical="center" wrapText="1"/>
    </xf>
    <xf numFmtId="0" fontId="0" fillId="0" borderId="2" xfId="0" applyFont="1" applyBorder="1" applyAlignment="1">
      <alignment horizontal="left" vertical="center" wrapText="1"/>
    </xf>
    <xf numFmtId="0" fontId="0" fillId="0" borderId="14" xfId="0" applyFont="1" applyBorder="1" applyAlignment="1">
      <alignment horizontal="left" vertical="center" wrapText="1"/>
    </xf>
    <xf numFmtId="0" fontId="0" fillId="0" borderId="6" xfId="0" applyFont="1" applyBorder="1" applyAlignment="1">
      <alignment horizontal="left" vertical="top"/>
    </xf>
    <xf numFmtId="0" fontId="0" fillId="0" borderId="9" xfId="0" applyFont="1" applyBorder="1" applyAlignment="1">
      <alignment horizontal="left" vertical="top"/>
    </xf>
    <xf numFmtId="0" fontId="0" fillId="0" borderId="5" xfId="0" applyFont="1" applyBorder="1" applyAlignment="1">
      <alignment horizontal="center" vertical="center" wrapText="1"/>
    </xf>
    <xf numFmtId="0" fontId="0" fillId="0" borderId="5" xfId="0" applyFont="1" applyBorder="1" applyAlignment="1">
      <alignment horizontal="left" vertical="top"/>
    </xf>
    <xf numFmtId="0" fontId="0" fillId="0" borderId="13" xfId="0" applyFont="1" applyFill="1" applyBorder="1" applyAlignment="1">
      <alignment horizontal="center" vertical="center"/>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14" xfId="0" applyFont="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15" xfId="0" applyFont="1" applyBorder="1" applyAlignment="1">
      <alignment horizontal="left" vertical="center" wrapText="1"/>
    </xf>
    <xf numFmtId="0" fontId="0" fillId="0" borderId="38" xfId="0" applyFont="1" applyBorder="1" applyAlignment="1">
      <alignment horizontal="center" vertical="center" textRotation="255"/>
    </xf>
    <xf numFmtId="0" fontId="0" fillId="0" borderId="39"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0" borderId="26"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2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textRotation="255"/>
    </xf>
    <xf numFmtId="0" fontId="0" fillId="0" borderId="49"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104775</xdr:rowOff>
    </xdr:from>
    <xdr:to>
      <xdr:col>23</xdr:col>
      <xdr:colOff>438150</xdr:colOff>
      <xdr:row>6</xdr:row>
      <xdr:rowOff>133350</xdr:rowOff>
    </xdr:to>
    <xdr:sp macro="" textlink="">
      <xdr:nvSpPr>
        <xdr:cNvPr id="2" name="Text Box 12"/>
        <xdr:cNvSpPr txBox="1">
          <a:spLocks noChangeArrowheads="1"/>
        </xdr:cNvSpPr>
      </xdr:nvSpPr>
      <xdr:spPr bwMode="auto">
        <a:xfrm>
          <a:off x="1428750" y="762000"/>
          <a:ext cx="3543300" cy="342900"/>
        </a:xfrm>
        <a:prstGeom prst="rect">
          <a:avLst/>
        </a:prstGeom>
        <a:solidFill>
          <a:srgbClr val="FFFFFF"/>
        </a:solidFill>
        <a:ln>
          <a:noFill/>
        </a:ln>
        <a:extLst/>
      </xdr:spPr>
      <xdr:txBody>
        <a:bodyPr anchor="ctr"/>
        <a:lstStyle/>
        <a:p>
          <a:r>
            <a:rPr lang="ja-JP" altLang="en-US">
              <a:latin typeface="ＭＳ Ｐゴシック" panose="020B0600070205080204" pitchFamily="50" charset="-128"/>
              <a:ea typeface="ＭＳ Ｐゴシック" panose="020B0600070205080204" pitchFamily="50" charset="-128"/>
            </a:rPr>
            <a:t>（役職）　　　　　　　　　　　　　（氏名）</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19</xdr:row>
      <xdr:rowOff>28575</xdr:rowOff>
    </xdr:from>
    <xdr:to>
      <xdr:col>31</xdr:col>
      <xdr:colOff>142875</xdr:colOff>
      <xdr:row>19</xdr:row>
      <xdr:rowOff>1442357</xdr:rowOff>
    </xdr:to>
    <xdr:sp macro="" textlink="">
      <xdr:nvSpPr>
        <xdr:cNvPr id="16" name="Text Box 12"/>
        <xdr:cNvSpPr txBox="1">
          <a:spLocks noChangeArrowheads="1"/>
        </xdr:cNvSpPr>
      </xdr:nvSpPr>
      <xdr:spPr bwMode="auto">
        <a:xfrm>
          <a:off x="1495425" y="18049875"/>
          <a:ext cx="5086350" cy="1413782"/>
        </a:xfrm>
        <a:prstGeom prst="rect">
          <a:avLst/>
        </a:prstGeom>
        <a:solidFill>
          <a:srgbClr val="FFFFFF"/>
        </a:solidFill>
        <a:ln>
          <a:noFill/>
        </a:ln>
        <a:extLst/>
      </xdr:spPr>
      <xdr:txBody>
        <a:bodyPr/>
        <a:lstStyle/>
        <a:p>
          <a:r>
            <a:rPr lang="ja-JP" altLang="en-US">
              <a:latin typeface="+mn-ea"/>
              <a:ea typeface="+mn-ea"/>
            </a:rPr>
            <a:t>（事業終了後の売上目標）</a:t>
          </a:r>
          <a:endParaRPr lang="en-US" altLang="ja-JP">
            <a:latin typeface="+mn-ea"/>
            <a:ea typeface="+mn-ea"/>
          </a:endParaRPr>
        </a:p>
        <a:p>
          <a:pPr>
            <a:lnSpc>
              <a:spcPts val="1300"/>
            </a:lnSpc>
          </a:pPr>
          <a:r>
            <a:rPr lang="en-US" altLang="ja-JP">
              <a:latin typeface="+mn-ea"/>
              <a:ea typeface="+mn-ea"/>
            </a:rPr>
            <a:t>《</a:t>
          </a:r>
          <a:r>
            <a:rPr lang="ja-JP" altLang="en-US">
              <a:latin typeface="+mn-ea"/>
              <a:ea typeface="+mn-ea"/>
            </a:rPr>
            <a:t>中小企業者等</a:t>
          </a:r>
          <a:r>
            <a:rPr lang="en-US" altLang="ja-JP">
              <a:latin typeface="+mn-ea"/>
              <a:ea typeface="+mn-ea"/>
            </a:rPr>
            <a:t>》</a:t>
          </a:r>
        </a:p>
        <a:p>
          <a:pPr>
            <a:lnSpc>
              <a:spcPts val="1300"/>
            </a:lnSpc>
          </a:pPr>
          <a:r>
            <a:rPr lang="ja-JP" altLang="en-US">
              <a:latin typeface="+mn-ea"/>
              <a:ea typeface="+mn-ea"/>
            </a:rPr>
            <a:t>　　　①基準売上高　（　　　　　年度：　　　　　　　千円）</a:t>
          </a:r>
          <a:endParaRPr lang="en-US" altLang="ja-JP">
            <a:latin typeface="+mn-ea"/>
            <a:ea typeface="+mn-ea"/>
          </a:endParaRPr>
        </a:p>
        <a:p>
          <a:r>
            <a:rPr lang="ja-JP" altLang="en-US">
              <a:latin typeface="+mn-ea"/>
              <a:ea typeface="+mn-ea"/>
            </a:rPr>
            <a:t>　　　②目標売上高　（　　　　　年度：　　　　　　　千円）　　</a:t>
          </a:r>
          <a:r>
            <a:rPr lang="ja-JP" altLang="en-US" u="sng">
              <a:latin typeface="+mn-ea"/>
              <a:ea typeface="+mn-ea"/>
            </a:rPr>
            <a:t>②</a:t>
          </a:r>
          <a:r>
            <a:rPr lang="en-US" altLang="ja-JP" u="sng">
              <a:latin typeface="+mn-ea"/>
              <a:ea typeface="+mn-ea"/>
            </a:rPr>
            <a:t>/</a:t>
          </a:r>
          <a:r>
            <a:rPr lang="ja-JP" altLang="en-US" u="sng">
              <a:latin typeface="+mn-ea"/>
              <a:ea typeface="+mn-ea"/>
            </a:rPr>
            <a:t>①：　　　　％増</a:t>
          </a:r>
          <a:endParaRPr lang="en-US" altLang="ja-JP" u="sng">
            <a:latin typeface="+mn-ea"/>
            <a:ea typeface="+mn-ea"/>
          </a:endParaRPr>
        </a:p>
        <a:p>
          <a:pPr>
            <a:lnSpc>
              <a:spcPts val="1300"/>
            </a:lnSpc>
          </a:pPr>
          <a:r>
            <a:rPr lang="en-US" altLang="ja-JP">
              <a:latin typeface="+mn-ea"/>
              <a:ea typeface="+mn-ea"/>
            </a:rPr>
            <a:t>《</a:t>
          </a:r>
          <a:r>
            <a:rPr lang="ja-JP" altLang="en-US">
              <a:latin typeface="+mn-ea"/>
              <a:ea typeface="+mn-ea"/>
            </a:rPr>
            <a:t>農林漁業者</a:t>
          </a:r>
          <a:r>
            <a:rPr lang="en-US" altLang="ja-JP">
              <a:latin typeface="+mn-ea"/>
              <a:ea typeface="+mn-ea"/>
            </a:rPr>
            <a:t>》</a:t>
          </a:r>
        </a:p>
        <a:p>
          <a:pPr>
            <a:lnSpc>
              <a:spcPts val="1300"/>
            </a:lnSpc>
          </a:pPr>
          <a:r>
            <a:rPr lang="ja-JP" altLang="ja-JP" sz="1100">
              <a:effectLst/>
              <a:latin typeface="+mn-ea"/>
              <a:ea typeface="+mn-ea"/>
              <a:cs typeface="+mn-cs"/>
            </a:rPr>
            <a:t>　　　①基準売上高　（　　　　　年度：　　　　　　　千円）</a:t>
          </a:r>
          <a:endParaRPr lang="ja-JP" altLang="ja-JP">
            <a:effectLst/>
            <a:latin typeface="+mn-ea"/>
            <a:ea typeface="+mn-ea"/>
          </a:endParaRPr>
        </a:p>
        <a:p>
          <a:pPr>
            <a:lnSpc>
              <a:spcPts val="1300"/>
            </a:lnSpc>
          </a:pPr>
          <a:r>
            <a:rPr lang="ja-JP" altLang="ja-JP" sz="1100">
              <a:effectLst/>
              <a:latin typeface="+mn-ea"/>
              <a:ea typeface="+mn-ea"/>
              <a:cs typeface="+mn-cs"/>
            </a:rPr>
            <a:t>　　　②目標売上高　（　　　　　年度：　　　　　　　千円）　　</a:t>
          </a:r>
          <a:r>
            <a:rPr lang="ja-JP" altLang="ja-JP" sz="1100" u="sng">
              <a:effectLst/>
              <a:latin typeface="+mn-ea"/>
              <a:ea typeface="+mn-ea"/>
              <a:cs typeface="+mn-cs"/>
            </a:rPr>
            <a:t>②</a:t>
          </a:r>
          <a:r>
            <a:rPr lang="en-US" altLang="ja-JP" sz="1100" u="sng">
              <a:effectLst/>
              <a:latin typeface="+mn-ea"/>
              <a:ea typeface="+mn-ea"/>
              <a:cs typeface="+mn-cs"/>
            </a:rPr>
            <a:t>/</a:t>
          </a:r>
          <a:r>
            <a:rPr lang="ja-JP" altLang="ja-JP" sz="1100" u="sng">
              <a:effectLst/>
              <a:latin typeface="+mn-ea"/>
              <a:ea typeface="+mn-ea"/>
              <a:cs typeface="+mn-cs"/>
            </a:rPr>
            <a:t>①：　　　　％増</a:t>
          </a:r>
          <a:endParaRPr lang="ja-JP" altLang="ja-JP">
            <a:effectLst/>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6</xdr:row>
      <xdr:rowOff>171450</xdr:rowOff>
    </xdr:from>
    <xdr:to>
      <xdr:col>7</xdr:col>
      <xdr:colOff>9525</xdr:colOff>
      <xdr:row>6</xdr:row>
      <xdr:rowOff>171451</xdr:rowOff>
    </xdr:to>
    <xdr:cxnSp macro="">
      <xdr:nvCxnSpPr>
        <xdr:cNvPr id="2" name="直線矢印コネクタ 1"/>
        <xdr:cNvCxnSpPr/>
      </xdr:nvCxnSpPr>
      <xdr:spPr>
        <a:xfrm>
          <a:off x="3162300" y="1323975"/>
          <a:ext cx="1000125"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8</xdr:row>
      <xdr:rowOff>190500</xdr:rowOff>
    </xdr:from>
    <xdr:to>
      <xdr:col>8</xdr:col>
      <xdr:colOff>292100</xdr:colOff>
      <xdr:row>8</xdr:row>
      <xdr:rowOff>190501</xdr:rowOff>
    </xdr:to>
    <xdr:cxnSp macro="">
      <xdr:nvCxnSpPr>
        <xdr:cNvPr id="3" name="直線矢印コネクタ 2"/>
        <xdr:cNvCxnSpPr/>
      </xdr:nvCxnSpPr>
      <xdr:spPr>
        <a:xfrm>
          <a:off x="3794125" y="1984375"/>
          <a:ext cx="990600"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0</xdr:colOff>
      <xdr:row>7</xdr:row>
      <xdr:rowOff>190500</xdr:rowOff>
    </xdr:from>
    <xdr:to>
      <xdr:col>7</xdr:col>
      <xdr:colOff>292100</xdr:colOff>
      <xdr:row>7</xdr:row>
      <xdr:rowOff>190501</xdr:rowOff>
    </xdr:to>
    <xdr:cxnSp macro="">
      <xdr:nvCxnSpPr>
        <xdr:cNvPr id="4" name="直線矢印コネクタ 3"/>
        <xdr:cNvCxnSpPr/>
      </xdr:nvCxnSpPr>
      <xdr:spPr>
        <a:xfrm>
          <a:off x="3444875" y="1666875"/>
          <a:ext cx="990600"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63"/>
  <sheetViews>
    <sheetView showZeros="0" view="pageBreakPreview" topLeftCell="A16" zoomScaleNormal="100" zoomScaleSheetLayoutView="100" workbookViewId="0">
      <selection activeCell="B37" sqref="B37:AL37"/>
    </sheetView>
  </sheetViews>
  <sheetFormatPr defaultRowHeight="17.100000000000001" customHeight="1" x14ac:dyDescent="0.15"/>
  <cols>
    <col min="1" max="38" width="2.25" style="83" customWidth="1"/>
    <col min="39" max="256" width="9" style="83"/>
    <col min="257" max="294" width="2.25" style="83" customWidth="1"/>
    <col min="295" max="512" width="9" style="83"/>
    <col min="513" max="550" width="2.25" style="83" customWidth="1"/>
    <col min="551" max="768" width="9" style="83"/>
    <col min="769" max="806" width="2.25" style="83" customWidth="1"/>
    <col min="807" max="1024" width="9" style="83"/>
    <col min="1025" max="1062" width="2.25" style="83" customWidth="1"/>
    <col min="1063" max="1280" width="9" style="83"/>
    <col min="1281" max="1318" width="2.25" style="83" customWidth="1"/>
    <col min="1319" max="1536" width="9" style="83"/>
    <col min="1537" max="1574" width="2.25" style="83" customWidth="1"/>
    <col min="1575" max="1792" width="9" style="83"/>
    <col min="1793" max="1830" width="2.25" style="83" customWidth="1"/>
    <col min="1831" max="2048" width="9" style="83"/>
    <col min="2049" max="2086" width="2.25" style="83" customWidth="1"/>
    <col min="2087" max="2304" width="9" style="83"/>
    <col min="2305" max="2342" width="2.25" style="83" customWidth="1"/>
    <col min="2343" max="2560" width="9" style="83"/>
    <col min="2561" max="2598" width="2.25" style="83" customWidth="1"/>
    <col min="2599" max="2816" width="9" style="83"/>
    <col min="2817" max="2854" width="2.25" style="83" customWidth="1"/>
    <col min="2855" max="3072" width="9" style="83"/>
    <col min="3073" max="3110" width="2.25" style="83" customWidth="1"/>
    <col min="3111" max="3328" width="9" style="83"/>
    <col min="3329" max="3366" width="2.25" style="83" customWidth="1"/>
    <col min="3367" max="3584" width="9" style="83"/>
    <col min="3585" max="3622" width="2.25" style="83" customWidth="1"/>
    <col min="3623" max="3840" width="9" style="83"/>
    <col min="3841" max="3878" width="2.25" style="83" customWidth="1"/>
    <col min="3879" max="4096" width="9" style="83"/>
    <col min="4097" max="4134" width="2.25" style="83" customWidth="1"/>
    <col min="4135" max="4352" width="9" style="83"/>
    <col min="4353" max="4390" width="2.25" style="83" customWidth="1"/>
    <col min="4391" max="4608" width="9" style="83"/>
    <col min="4609" max="4646" width="2.25" style="83" customWidth="1"/>
    <col min="4647" max="4864" width="9" style="83"/>
    <col min="4865" max="4902" width="2.25" style="83" customWidth="1"/>
    <col min="4903" max="5120" width="9" style="83"/>
    <col min="5121" max="5158" width="2.25" style="83" customWidth="1"/>
    <col min="5159" max="5376" width="9" style="83"/>
    <col min="5377" max="5414" width="2.25" style="83" customWidth="1"/>
    <col min="5415" max="5632" width="9" style="83"/>
    <col min="5633" max="5670" width="2.25" style="83" customWidth="1"/>
    <col min="5671" max="5888" width="9" style="83"/>
    <col min="5889" max="5926" width="2.25" style="83" customWidth="1"/>
    <col min="5927" max="6144" width="9" style="83"/>
    <col min="6145" max="6182" width="2.25" style="83" customWidth="1"/>
    <col min="6183" max="6400" width="9" style="83"/>
    <col min="6401" max="6438" width="2.25" style="83" customWidth="1"/>
    <col min="6439" max="6656" width="9" style="83"/>
    <col min="6657" max="6694" width="2.25" style="83" customWidth="1"/>
    <col min="6695" max="6912" width="9" style="83"/>
    <col min="6913" max="6950" width="2.25" style="83" customWidth="1"/>
    <col min="6951" max="7168" width="9" style="83"/>
    <col min="7169" max="7206" width="2.25" style="83" customWidth="1"/>
    <col min="7207" max="7424" width="9" style="83"/>
    <col min="7425" max="7462" width="2.25" style="83" customWidth="1"/>
    <col min="7463" max="7680" width="9" style="83"/>
    <col min="7681" max="7718" width="2.25" style="83" customWidth="1"/>
    <col min="7719" max="7936" width="9" style="83"/>
    <col min="7937" max="7974" width="2.25" style="83" customWidth="1"/>
    <col min="7975" max="8192" width="9" style="83"/>
    <col min="8193" max="8230" width="2.25" style="83" customWidth="1"/>
    <col min="8231" max="8448" width="9" style="83"/>
    <col min="8449" max="8486" width="2.25" style="83" customWidth="1"/>
    <col min="8487" max="8704" width="9" style="83"/>
    <col min="8705" max="8742" width="2.25" style="83" customWidth="1"/>
    <col min="8743" max="8960" width="9" style="83"/>
    <col min="8961" max="8998" width="2.25" style="83" customWidth="1"/>
    <col min="8999" max="9216" width="9" style="83"/>
    <col min="9217" max="9254" width="2.25" style="83" customWidth="1"/>
    <col min="9255" max="9472" width="9" style="83"/>
    <col min="9473" max="9510" width="2.25" style="83" customWidth="1"/>
    <col min="9511" max="9728" width="9" style="83"/>
    <col min="9729" max="9766" width="2.25" style="83" customWidth="1"/>
    <col min="9767" max="9984" width="9" style="83"/>
    <col min="9985" max="10022" width="2.25" style="83" customWidth="1"/>
    <col min="10023" max="10240" width="9" style="83"/>
    <col min="10241" max="10278" width="2.25" style="83" customWidth="1"/>
    <col min="10279" max="10496" width="9" style="83"/>
    <col min="10497" max="10534" width="2.25" style="83" customWidth="1"/>
    <col min="10535" max="10752" width="9" style="83"/>
    <col min="10753" max="10790" width="2.25" style="83" customWidth="1"/>
    <col min="10791" max="11008" width="9" style="83"/>
    <col min="11009" max="11046" width="2.25" style="83" customWidth="1"/>
    <col min="11047" max="11264" width="9" style="83"/>
    <col min="11265" max="11302" width="2.25" style="83" customWidth="1"/>
    <col min="11303" max="11520" width="9" style="83"/>
    <col min="11521" max="11558" width="2.25" style="83" customWidth="1"/>
    <col min="11559" max="11776" width="9" style="83"/>
    <col min="11777" max="11814" width="2.25" style="83" customWidth="1"/>
    <col min="11815" max="12032" width="9" style="83"/>
    <col min="12033" max="12070" width="2.25" style="83" customWidth="1"/>
    <col min="12071" max="12288" width="9" style="83"/>
    <col min="12289" max="12326" width="2.25" style="83" customWidth="1"/>
    <col min="12327" max="12544" width="9" style="83"/>
    <col min="12545" max="12582" width="2.25" style="83" customWidth="1"/>
    <col min="12583" max="12800" width="9" style="83"/>
    <col min="12801" max="12838" width="2.25" style="83" customWidth="1"/>
    <col min="12839" max="13056" width="9" style="83"/>
    <col min="13057" max="13094" width="2.25" style="83" customWidth="1"/>
    <col min="13095" max="13312" width="9" style="83"/>
    <col min="13313" max="13350" width="2.25" style="83" customWidth="1"/>
    <col min="13351" max="13568" width="9" style="83"/>
    <col min="13569" max="13606" width="2.25" style="83" customWidth="1"/>
    <col min="13607" max="13824" width="9" style="83"/>
    <col min="13825" max="13862" width="2.25" style="83" customWidth="1"/>
    <col min="13863" max="14080" width="9" style="83"/>
    <col min="14081" max="14118" width="2.25" style="83" customWidth="1"/>
    <col min="14119" max="14336" width="9" style="83"/>
    <col min="14337" max="14374" width="2.25" style="83" customWidth="1"/>
    <col min="14375" max="14592" width="9" style="83"/>
    <col min="14593" max="14630" width="2.25" style="83" customWidth="1"/>
    <col min="14631" max="14848" width="9" style="83"/>
    <col min="14849" max="14886" width="2.25" style="83" customWidth="1"/>
    <col min="14887" max="15104" width="9" style="83"/>
    <col min="15105" max="15142" width="2.25" style="83" customWidth="1"/>
    <col min="15143" max="15360" width="9" style="83"/>
    <col min="15361" max="15398" width="2.25" style="83" customWidth="1"/>
    <col min="15399" max="15616" width="9" style="83"/>
    <col min="15617" max="15654" width="2.25" style="83" customWidth="1"/>
    <col min="15655" max="15872" width="9" style="83"/>
    <col min="15873" max="15910" width="2.25" style="83" customWidth="1"/>
    <col min="15911" max="16128" width="9" style="83"/>
    <col min="16129" max="16166" width="2.25" style="83" customWidth="1"/>
    <col min="16167" max="16384" width="9" style="83"/>
  </cols>
  <sheetData>
    <row r="1" spans="2:38" ht="15.9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5.95" customHeight="1" x14ac:dyDescent="0.15">
      <c r="B2" s="83" t="s">
        <v>84</v>
      </c>
    </row>
    <row r="3" spans="2:38" ht="15.95" customHeight="1" x14ac:dyDescent="0.15">
      <c r="AC3" s="106" t="s">
        <v>0</v>
      </c>
      <c r="AD3" s="106"/>
      <c r="AE3" s="106"/>
      <c r="AF3" s="106"/>
      <c r="AG3" s="106"/>
      <c r="AH3" s="106"/>
      <c r="AI3" s="106"/>
      <c r="AJ3" s="106"/>
      <c r="AK3" s="106"/>
      <c r="AL3" s="106"/>
    </row>
    <row r="4" spans="2:38" ht="15.95" customHeight="1" x14ac:dyDescent="0.15">
      <c r="AE4" s="2"/>
      <c r="AF4" s="2"/>
      <c r="AG4" s="2"/>
      <c r="AH4" s="2"/>
      <c r="AI4" s="2"/>
      <c r="AJ4" s="2"/>
      <c r="AK4" s="2"/>
      <c r="AL4" s="2"/>
    </row>
    <row r="5" spans="2:38" ht="15.95" customHeight="1" x14ac:dyDescent="0.15">
      <c r="C5" s="83" t="s">
        <v>197</v>
      </c>
    </row>
    <row r="6" spans="2:38" ht="15.95" customHeight="1" x14ac:dyDescent="0.15"/>
    <row r="7" spans="2:38" ht="9.9499999999999993" customHeight="1" x14ac:dyDescent="0.15">
      <c r="T7" s="100" t="s">
        <v>1</v>
      </c>
      <c r="U7" s="100"/>
      <c r="V7" s="100"/>
      <c r="W7" s="105" t="s">
        <v>2</v>
      </c>
      <c r="X7" s="105"/>
      <c r="Y7" s="105"/>
      <c r="Z7" s="105"/>
      <c r="AA7" s="105"/>
      <c r="AB7" s="105"/>
      <c r="AC7" s="105"/>
    </row>
    <row r="8" spans="2:38" ht="9.9499999999999993" customHeight="1" x14ac:dyDescent="0.15">
      <c r="T8" s="100"/>
      <c r="U8" s="100"/>
      <c r="V8" s="100"/>
      <c r="W8" s="105"/>
      <c r="X8" s="105"/>
      <c r="Y8" s="105"/>
      <c r="Z8" s="105"/>
      <c r="AA8" s="105"/>
      <c r="AB8" s="105"/>
      <c r="AC8" s="105"/>
    </row>
    <row r="9" spans="2:38" ht="9.9499999999999993" customHeight="1" x14ac:dyDescent="0.15">
      <c r="T9" s="99" t="s">
        <v>3</v>
      </c>
      <c r="U9" s="99"/>
      <c r="V9" s="99"/>
      <c r="W9" s="99"/>
      <c r="X9" s="99"/>
      <c r="Y9" s="100"/>
      <c r="Z9" s="100"/>
      <c r="AA9" s="100"/>
      <c r="AB9" s="100"/>
      <c r="AC9" s="100"/>
      <c r="AD9" s="100"/>
      <c r="AE9" s="100"/>
      <c r="AF9" s="100"/>
      <c r="AG9" s="100"/>
      <c r="AH9" s="100"/>
      <c r="AI9" s="100"/>
      <c r="AJ9" s="100"/>
      <c r="AK9" s="100"/>
    </row>
    <row r="10" spans="2:38" ht="9.9499999999999993" customHeight="1" x14ac:dyDescent="0.15">
      <c r="T10" s="99"/>
      <c r="U10" s="99"/>
      <c r="V10" s="99"/>
      <c r="W10" s="99"/>
      <c r="X10" s="99"/>
      <c r="Y10" s="100"/>
      <c r="Z10" s="100"/>
      <c r="AA10" s="100"/>
      <c r="AB10" s="100"/>
      <c r="AC10" s="100"/>
      <c r="AD10" s="100"/>
      <c r="AE10" s="100"/>
      <c r="AF10" s="100"/>
      <c r="AG10" s="100"/>
      <c r="AH10" s="100"/>
      <c r="AI10" s="100"/>
      <c r="AJ10" s="100"/>
      <c r="AK10" s="100"/>
    </row>
    <row r="11" spans="2:38" ht="9.9499999999999993" customHeight="1" x14ac:dyDescent="0.15">
      <c r="T11" s="99" t="s">
        <v>4</v>
      </c>
      <c r="U11" s="99"/>
      <c r="V11" s="99"/>
      <c r="W11" s="99"/>
      <c r="X11" s="99"/>
      <c r="Y11" s="100"/>
      <c r="Z11" s="100"/>
      <c r="AA11" s="100"/>
      <c r="AB11" s="100"/>
      <c r="AC11" s="100"/>
      <c r="AD11" s="100"/>
      <c r="AE11" s="100"/>
      <c r="AF11" s="100"/>
      <c r="AG11" s="100"/>
      <c r="AH11" s="100"/>
      <c r="AI11" s="100"/>
      <c r="AJ11" s="100"/>
      <c r="AK11" s="100"/>
    </row>
    <row r="12" spans="2:38" ht="9.9499999999999993" customHeight="1" x14ac:dyDescent="0.15">
      <c r="T12" s="99"/>
      <c r="U12" s="99"/>
      <c r="V12" s="99"/>
      <c r="W12" s="99"/>
      <c r="X12" s="99"/>
      <c r="Y12" s="100"/>
      <c r="Z12" s="100"/>
      <c r="AA12" s="100"/>
      <c r="AB12" s="100"/>
      <c r="AC12" s="100"/>
      <c r="AD12" s="100"/>
      <c r="AE12" s="100"/>
      <c r="AF12" s="100"/>
      <c r="AG12" s="100"/>
      <c r="AH12" s="100"/>
      <c r="AI12" s="100"/>
      <c r="AJ12" s="100"/>
      <c r="AK12" s="100"/>
    </row>
    <row r="13" spans="2:38" ht="13.5" customHeight="1" x14ac:dyDescent="0.15">
      <c r="T13" s="103" t="s">
        <v>5</v>
      </c>
      <c r="U13" s="104"/>
      <c r="V13" s="104"/>
      <c r="W13" s="104"/>
      <c r="X13" s="104"/>
      <c r="Y13" s="100"/>
      <c r="Z13" s="100"/>
      <c r="AA13" s="100"/>
      <c r="AB13" s="100"/>
      <c r="AC13" s="100"/>
      <c r="AD13" s="100"/>
      <c r="AE13" s="100"/>
      <c r="AF13" s="100"/>
      <c r="AG13" s="100"/>
      <c r="AH13" s="100"/>
      <c r="AI13" s="100"/>
      <c r="AJ13" s="100"/>
      <c r="AK13" s="100" t="s">
        <v>6</v>
      </c>
      <c r="AL13" s="100"/>
    </row>
    <row r="14" spans="2:38" ht="12" customHeight="1" x14ac:dyDescent="0.15">
      <c r="T14" s="104"/>
      <c r="U14" s="104"/>
      <c r="V14" s="104"/>
      <c r="W14" s="104"/>
      <c r="X14" s="104"/>
      <c r="Y14" s="100"/>
      <c r="Z14" s="100"/>
      <c r="AA14" s="100"/>
      <c r="AB14" s="100"/>
      <c r="AC14" s="100"/>
      <c r="AD14" s="100"/>
      <c r="AE14" s="100"/>
      <c r="AF14" s="100"/>
      <c r="AG14" s="100"/>
      <c r="AH14" s="100"/>
      <c r="AI14" s="100"/>
      <c r="AJ14" s="100"/>
      <c r="AK14" s="100"/>
      <c r="AL14" s="100"/>
    </row>
    <row r="15" spans="2:38" ht="12.75" customHeight="1" x14ac:dyDescent="0.15">
      <c r="T15" s="102" t="s">
        <v>7</v>
      </c>
      <c r="U15" s="102"/>
      <c r="V15" s="102"/>
      <c r="W15" s="102"/>
      <c r="X15" s="102"/>
      <c r="Y15" s="100"/>
      <c r="Z15" s="100"/>
      <c r="AA15" s="100"/>
      <c r="AB15" s="100"/>
      <c r="AC15" s="100"/>
      <c r="AD15" s="100"/>
      <c r="AE15" s="100"/>
      <c r="AF15" s="100"/>
      <c r="AG15" s="100"/>
      <c r="AH15" s="100"/>
      <c r="AI15" s="100"/>
      <c r="AJ15" s="100"/>
      <c r="AK15" s="100"/>
    </row>
    <row r="16" spans="2:38" ht="9.9499999999999993" customHeight="1" x14ac:dyDescent="0.15">
      <c r="T16" s="84"/>
      <c r="U16" s="84"/>
      <c r="V16" s="84"/>
      <c r="W16" s="84"/>
      <c r="X16" s="84"/>
    </row>
    <row r="17" spans="20:38" ht="9.9499999999999993" customHeight="1" x14ac:dyDescent="0.15">
      <c r="T17" s="100" t="s">
        <v>1</v>
      </c>
      <c r="U17" s="100"/>
      <c r="V17" s="100"/>
      <c r="W17" s="105" t="s">
        <v>198</v>
      </c>
      <c r="X17" s="105"/>
      <c r="Y17" s="105"/>
      <c r="Z17" s="105"/>
      <c r="AA17" s="105"/>
      <c r="AB17" s="105"/>
      <c r="AC17" s="105"/>
    </row>
    <row r="18" spans="20:38" ht="9.9499999999999993" customHeight="1" x14ac:dyDescent="0.15">
      <c r="T18" s="100"/>
      <c r="U18" s="100"/>
      <c r="V18" s="100"/>
      <c r="W18" s="105"/>
      <c r="X18" s="105"/>
      <c r="Y18" s="105"/>
      <c r="Z18" s="105"/>
      <c r="AA18" s="105"/>
      <c r="AB18" s="105"/>
      <c r="AC18" s="105"/>
    </row>
    <row r="19" spans="20:38" ht="9.9499999999999993" customHeight="1" x14ac:dyDescent="0.15">
      <c r="T19" s="99" t="s">
        <v>3</v>
      </c>
      <c r="U19" s="99"/>
      <c r="V19" s="99"/>
      <c r="W19" s="99"/>
      <c r="X19" s="99"/>
      <c r="Y19" s="100"/>
      <c r="Z19" s="100"/>
      <c r="AA19" s="100"/>
      <c r="AB19" s="100"/>
      <c r="AC19" s="100"/>
      <c r="AD19" s="100"/>
      <c r="AE19" s="100"/>
      <c r="AF19" s="100"/>
      <c r="AG19" s="100"/>
      <c r="AH19" s="100"/>
      <c r="AI19" s="100"/>
      <c r="AJ19" s="100"/>
      <c r="AK19" s="100"/>
    </row>
    <row r="20" spans="20:38" ht="9.9499999999999993" customHeight="1" x14ac:dyDescent="0.15">
      <c r="T20" s="99"/>
      <c r="U20" s="99"/>
      <c r="V20" s="99"/>
      <c r="W20" s="99"/>
      <c r="X20" s="99"/>
      <c r="Y20" s="100"/>
      <c r="Z20" s="100"/>
      <c r="AA20" s="100"/>
      <c r="AB20" s="100"/>
      <c r="AC20" s="100"/>
      <c r="AD20" s="100"/>
      <c r="AE20" s="100"/>
      <c r="AF20" s="100"/>
      <c r="AG20" s="100"/>
      <c r="AH20" s="100"/>
      <c r="AI20" s="100"/>
      <c r="AJ20" s="100"/>
      <c r="AK20" s="100"/>
    </row>
    <row r="21" spans="20:38" ht="9.9499999999999993" customHeight="1" x14ac:dyDescent="0.15">
      <c r="T21" s="99" t="s">
        <v>4</v>
      </c>
      <c r="U21" s="99"/>
      <c r="V21" s="99"/>
      <c r="W21" s="99"/>
      <c r="X21" s="99"/>
      <c r="Y21" s="100"/>
      <c r="Z21" s="100"/>
      <c r="AA21" s="100"/>
      <c r="AB21" s="100"/>
      <c r="AC21" s="100"/>
      <c r="AD21" s="100"/>
      <c r="AE21" s="100"/>
      <c r="AF21" s="100"/>
      <c r="AG21" s="100"/>
      <c r="AH21" s="100"/>
      <c r="AI21" s="100"/>
      <c r="AJ21" s="100"/>
      <c r="AK21" s="100"/>
    </row>
    <row r="22" spans="20:38" ht="9.9499999999999993" customHeight="1" x14ac:dyDescent="0.15">
      <c r="T22" s="99"/>
      <c r="U22" s="99"/>
      <c r="V22" s="99"/>
      <c r="W22" s="99"/>
      <c r="X22" s="99"/>
      <c r="Y22" s="100"/>
      <c r="Z22" s="100"/>
      <c r="AA22" s="100"/>
      <c r="AB22" s="100"/>
      <c r="AC22" s="100"/>
      <c r="AD22" s="100"/>
      <c r="AE22" s="100"/>
      <c r="AF22" s="100"/>
      <c r="AG22" s="100"/>
      <c r="AH22" s="100"/>
      <c r="AI22" s="100"/>
      <c r="AJ22" s="100"/>
      <c r="AK22" s="100"/>
    </row>
    <row r="23" spans="20:38" ht="18" customHeight="1" x14ac:dyDescent="0.15">
      <c r="T23" s="103" t="s">
        <v>5</v>
      </c>
      <c r="U23" s="104"/>
      <c r="V23" s="104"/>
      <c r="W23" s="104"/>
      <c r="X23" s="104"/>
      <c r="Y23" s="100"/>
      <c r="Z23" s="100"/>
      <c r="AA23" s="100"/>
      <c r="AB23" s="100"/>
      <c r="AC23" s="100"/>
      <c r="AD23" s="100"/>
      <c r="AE23" s="100"/>
      <c r="AF23" s="100"/>
      <c r="AG23" s="100"/>
      <c r="AH23" s="100"/>
      <c r="AI23" s="100"/>
      <c r="AJ23" s="100"/>
      <c r="AK23" s="100" t="s">
        <v>6</v>
      </c>
      <c r="AL23" s="100"/>
    </row>
    <row r="24" spans="20:38" ht="9.9499999999999993" customHeight="1" x14ac:dyDescent="0.15">
      <c r="T24" s="104"/>
      <c r="U24" s="104"/>
      <c r="V24" s="104"/>
      <c r="W24" s="104"/>
      <c r="X24" s="104"/>
      <c r="Y24" s="100"/>
      <c r="Z24" s="100"/>
      <c r="AA24" s="100"/>
      <c r="AB24" s="100"/>
      <c r="AC24" s="100"/>
      <c r="AD24" s="100"/>
      <c r="AE24" s="100"/>
      <c r="AF24" s="100"/>
      <c r="AG24" s="100"/>
      <c r="AH24" s="100"/>
      <c r="AI24" s="100"/>
      <c r="AJ24" s="100"/>
      <c r="AK24" s="100"/>
      <c r="AL24" s="100"/>
    </row>
    <row r="25" spans="20:38" ht="12.75" customHeight="1" x14ac:dyDescent="0.15">
      <c r="T25" s="102" t="s">
        <v>7</v>
      </c>
      <c r="U25" s="102"/>
      <c r="V25" s="102"/>
      <c r="W25" s="102"/>
      <c r="X25" s="102"/>
      <c r="Y25" s="100"/>
      <c r="Z25" s="100"/>
      <c r="AA25" s="100"/>
      <c r="AB25" s="100"/>
      <c r="AC25" s="100"/>
      <c r="AD25" s="100"/>
      <c r="AE25" s="100"/>
      <c r="AF25" s="100"/>
      <c r="AG25" s="100"/>
      <c r="AH25" s="100"/>
      <c r="AI25" s="100"/>
      <c r="AJ25" s="100"/>
      <c r="AK25" s="100"/>
    </row>
    <row r="26" spans="20:38" ht="12.75" customHeight="1" x14ac:dyDescent="0.15">
      <c r="T26" s="84"/>
      <c r="U26" s="84"/>
      <c r="V26" s="84"/>
      <c r="W26" s="84"/>
      <c r="X26" s="84"/>
    </row>
    <row r="27" spans="20:38" ht="9.9499999999999993" customHeight="1" x14ac:dyDescent="0.15">
      <c r="T27" s="100" t="s">
        <v>1</v>
      </c>
      <c r="U27" s="100"/>
      <c r="V27" s="100"/>
      <c r="W27" s="105" t="s">
        <v>199</v>
      </c>
      <c r="X27" s="105"/>
      <c r="Y27" s="105"/>
      <c r="Z27" s="105"/>
      <c r="AA27" s="105"/>
      <c r="AB27" s="105"/>
      <c r="AC27" s="105"/>
      <c r="AD27" s="105"/>
      <c r="AE27" s="105"/>
      <c r="AF27" s="105"/>
      <c r="AG27" s="105"/>
    </row>
    <row r="28" spans="20:38" ht="9.9499999999999993" customHeight="1" x14ac:dyDescent="0.15">
      <c r="T28" s="100"/>
      <c r="U28" s="100"/>
      <c r="V28" s="100"/>
      <c r="W28" s="105"/>
      <c r="X28" s="105"/>
      <c r="Y28" s="105"/>
      <c r="Z28" s="105"/>
      <c r="AA28" s="105"/>
      <c r="AB28" s="105"/>
      <c r="AC28" s="105"/>
      <c r="AD28" s="105"/>
      <c r="AE28" s="105"/>
      <c r="AF28" s="105"/>
      <c r="AG28" s="105"/>
    </row>
    <row r="29" spans="20:38" ht="9.9499999999999993" customHeight="1" x14ac:dyDescent="0.15">
      <c r="T29" s="99" t="s">
        <v>3</v>
      </c>
      <c r="U29" s="99"/>
      <c r="V29" s="99"/>
      <c r="W29" s="99"/>
      <c r="X29" s="99"/>
      <c r="Y29" s="100"/>
      <c r="Z29" s="100"/>
      <c r="AA29" s="100"/>
      <c r="AB29" s="100"/>
      <c r="AC29" s="100"/>
      <c r="AD29" s="100"/>
      <c r="AE29" s="100"/>
      <c r="AF29" s="100"/>
      <c r="AG29" s="100"/>
      <c r="AH29" s="100"/>
      <c r="AI29" s="100"/>
      <c r="AJ29" s="100"/>
      <c r="AK29" s="100"/>
    </row>
    <row r="30" spans="20:38" ht="9.9499999999999993" customHeight="1" x14ac:dyDescent="0.15">
      <c r="T30" s="99"/>
      <c r="U30" s="99"/>
      <c r="V30" s="99"/>
      <c r="W30" s="99"/>
      <c r="X30" s="99"/>
      <c r="Y30" s="100"/>
      <c r="Z30" s="100"/>
      <c r="AA30" s="100"/>
      <c r="AB30" s="100"/>
      <c r="AC30" s="100"/>
      <c r="AD30" s="100"/>
      <c r="AE30" s="100"/>
      <c r="AF30" s="100"/>
      <c r="AG30" s="100"/>
      <c r="AH30" s="100"/>
      <c r="AI30" s="100"/>
      <c r="AJ30" s="100"/>
      <c r="AK30" s="100"/>
    </row>
    <row r="31" spans="20:38" ht="9.9499999999999993" customHeight="1" x14ac:dyDescent="0.15">
      <c r="T31" s="99" t="s">
        <v>4</v>
      </c>
      <c r="U31" s="99"/>
      <c r="V31" s="99"/>
      <c r="W31" s="99"/>
      <c r="X31" s="99"/>
      <c r="Y31" s="100"/>
      <c r="Z31" s="100"/>
      <c r="AA31" s="100"/>
      <c r="AB31" s="100"/>
      <c r="AC31" s="100"/>
      <c r="AD31" s="100"/>
      <c r="AE31" s="100"/>
      <c r="AF31" s="100"/>
      <c r="AG31" s="100"/>
      <c r="AH31" s="100"/>
      <c r="AI31" s="100"/>
      <c r="AJ31" s="100"/>
      <c r="AK31" s="100"/>
    </row>
    <row r="32" spans="20:38" ht="9.9499999999999993" customHeight="1" x14ac:dyDescent="0.15">
      <c r="T32" s="99"/>
      <c r="U32" s="99"/>
      <c r="V32" s="99"/>
      <c r="W32" s="99"/>
      <c r="X32" s="99"/>
      <c r="Y32" s="100"/>
      <c r="Z32" s="100"/>
      <c r="AA32" s="100"/>
      <c r="AB32" s="100"/>
      <c r="AC32" s="100"/>
      <c r="AD32" s="100"/>
      <c r="AE32" s="100"/>
      <c r="AF32" s="100"/>
      <c r="AG32" s="100"/>
      <c r="AH32" s="100"/>
      <c r="AI32" s="100"/>
      <c r="AJ32" s="100"/>
      <c r="AK32" s="100"/>
    </row>
    <row r="33" spans="2:38" ht="18" customHeight="1" x14ac:dyDescent="0.15">
      <c r="T33" s="103" t="s">
        <v>5</v>
      </c>
      <c r="U33" s="104"/>
      <c r="V33" s="104"/>
      <c r="W33" s="104"/>
      <c r="X33" s="104"/>
      <c r="Y33" s="100"/>
      <c r="Z33" s="100"/>
      <c r="AA33" s="100"/>
      <c r="AB33" s="100"/>
      <c r="AC33" s="100"/>
      <c r="AD33" s="100"/>
      <c r="AE33" s="100"/>
      <c r="AF33" s="100"/>
      <c r="AG33" s="100"/>
      <c r="AH33" s="100"/>
      <c r="AI33" s="100"/>
      <c r="AJ33" s="100"/>
      <c r="AK33" s="100" t="s">
        <v>6</v>
      </c>
      <c r="AL33" s="100"/>
    </row>
    <row r="34" spans="2:38" ht="9.9499999999999993" customHeight="1" x14ac:dyDescent="0.15">
      <c r="T34" s="104"/>
      <c r="U34" s="104"/>
      <c r="V34" s="104"/>
      <c r="W34" s="104"/>
      <c r="X34" s="104"/>
      <c r="Y34" s="100"/>
      <c r="Z34" s="100"/>
      <c r="AA34" s="100"/>
      <c r="AB34" s="100"/>
      <c r="AC34" s="100"/>
      <c r="AD34" s="100"/>
      <c r="AE34" s="100"/>
      <c r="AF34" s="100"/>
      <c r="AG34" s="100"/>
      <c r="AH34" s="100"/>
      <c r="AI34" s="100"/>
      <c r="AJ34" s="100"/>
      <c r="AK34" s="100"/>
      <c r="AL34" s="100"/>
    </row>
    <row r="35" spans="2:38" ht="12.75" customHeight="1" x14ac:dyDescent="0.15">
      <c r="T35" s="102" t="s">
        <v>7</v>
      </c>
      <c r="U35" s="102"/>
      <c r="V35" s="102"/>
      <c r="W35" s="102"/>
      <c r="X35" s="102"/>
      <c r="Y35" s="100"/>
      <c r="Z35" s="100"/>
      <c r="AA35" s="100"/>
      <c r="AB35" s="100"/>
      <c r="AC35" s="100"/>
      <c r="AD35" s="100"/>
      <c r="AE35" s="100"/>
      <c r="AF35" s="100"/>
      <c r="AG35" s="100"/>
      <c r="AH35" s="100"/>
      <c r="AI35" s="100"/>
      <c r="AJ35" s="100"/>
      <c r="AK35" s="100"/>
    </row>
    <row r="36" spans="2:38" ht="15.95" customHeight="1" x14ac:dyDescent="0.15">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row>
    <row r="37" spans="2:38" ht="15.95" customHeight="1" x14ac:dyDescent="0.15">
      <c r="B37" s="116" t="s">
        <v>219</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row>
    <row r="38" spans="2:38" ht="15.95" customHeight="1" x14ac:dyDescent="0.15"/>
    <row r="39" spans="2:38" ht="15.95" customHeight="1" x14ac:dyDescent="0.15">
      <c r="B39" s="117" t="s">
        <v>86</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row>
    <row r="40" spans="2:38" ht="15.95" customHeight="1" x14ac:dyDescent="0.15">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row>
    <row r="41" spans="2:38" ht="15.95" customHeight="1" x14ac:dyDescent="0.1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row>
    <row r="42" spans="2:38" s="89" customFormat="1" ht="15.95" customHeight="1" x14ac:dyDescent="0.15">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2:38" ht="15.95" customHeight="1" x14ac:dyDescent="0.15"/>
    <row r="44" spans="2:38" ht="15.95" customHeight="1" x14ac:dyDescent="0.15">
      <c r="H44" s="83" t="s">
        <v>81</v>
      </c>
      <c r="O44" s="101">
        <f>SUM(S46:AC48)</f>
        <v>0</v>
      </c>
      <c r="P44" s="101"/>
      <c r="Q44" s="101"/>
      <c r="R44" s="101"/>
      <c r="S44" s="101"/>
      <c r="T44" s="101"/>
      <c r="U44" s="101"/>
      <c r="V44" s="101"/>
      <c r="W44" s="101"/>
      <c r="X44" s="101"/>
      <c r="Y44" s="101"/>
      <c r="Z44" s="101"/>
      <c r="AA44" s="101"/>
      <c r="AB44" s="101"/>
      <c r="AC44" s="101"/>
      <c r="AD44" s="83" t="s">
        <v>63</v>
      </c>
    </row>
    <row r="45" spans="2:38" ht="15.95" customHeight="1" x14ac:dyDescent="0.15">
      <c r="J45" s="83" t="s">
        <v>82</v>
      </c>
    </row>
    <row r="46" spans="2:38" ht="15.95" customHeight="1" x14ac:dyDescent="0.15">
      <c r="R46" s="82" t="s">
        <v>194</v>
      </c>
      <c r="S46" s="101"/>
      <c r="T46" s="101"/>
      <c r="U46" s="101"/>
      <c r="V46" s="101"/>
      <c r="W46" s="101"/>
      <c r="X46" s="101"/>
      <c r="Y46" s="101"/>
      <c r="Z46" s="101"/>
      <c r="AA46" s="101"/>
      <c r="AB46" s="101"/>
      <c r="AC46" s="101"/>
      <c r="AD46" s="83" t="s">
        <v>63</v>
      </c>
    </row>
    <row r="47" spans="2:38" ht="15.75" customHeight="1" x14ac:dyDescent="0.15">
      <c r="R47" s="82" t="s">
        <v>83</v>
      </c>
      <c r="S47" s="101"/>
      <c r="T47" s="101"/>
      <c r="U47" s="101"/>
      <c r="V47" s="101"/>
      <c r="W47" s="101"/>
      <c r="X47" s="101"/>
      <c r="Y47" s="101"/>
      <c r="Z47" s="101"/>
      <c r="AA47" s="101"/>
      <c r="AB47" s="101"/>
      <c r="AC47" s="101"/>
      <c r="AD47" s="83" t="s">
        <v>63</v>
      </c>
    </row>
    <row r="48" spans="2:38" ht="15.75" customHeight="1" x14ac:dyDescent="0.15">
      <c r="J48" s="86"/>
      <c r="K48" s="86"/>
      <c r="M48" s="86"/>
      <c r="N48" s="86"/>
      <c r="O48" s="86"/>
      <c r="P48" s="86"/>
      <c r="Q48" s="86"/>
      <c r="R48" s="82" t="s">
        <v>193</v>
      </c>
      <c r="S48" s="101"/>
      <c r="T48" s="101"/>
      <c r="U48" s="101"/>
      <c r="V48" s="101"/>
      <c r="W48" s="101"/>
      <c r="X48" s="101"/>
      <c r="Y48" s="101"/>
      <c r="Z48" s="101"/>
      <c r="AA48" s="101"/>
      <c r="AB48" s="101"/>
      <c r="AC48" s="101"/>
      <c r="AD48" s="83" t="s">
        <v>63</v>
      </c>
    </row>
    <row r="49" spans="2:38" s="89" customFormat="1" ht="15.75" customHeight="1" x14ac:dyDescent="0.15">
      <c r="J49" s="91"/>
      <c r="K49" s="91"/>
      <c r="M49" s="91"/>
      <c r="N49" s="91"/>
      <c r="O49" s="91"/>
      <c r="P49" s="91"/>
      <c r="Q49" s="91"/>
      <c r="R49" s="90"/>
      <c r="S49" s="90"/>
      <c r="T49" s="90"/>
      <c r="U49" s="90"/>
      <c r="V49" s="90"/>
      <c r="W49" s="90"/>
      <c r="X49" s="90"/>
      <c r="Y49" s="90"/>
      <c r="Z49" s="90"/>
      <c r="AA49" s="90"/>
      <c r="AB49" s="90"/>
      <c r="AC49" s="90"/>
    </row>
    <row r="50" spans="2:38" s="89" customFormat="1" ht="15.75" customHeight="1" x14ac:dyDescent="0.15">
      <c r="J50" s="91"/>
      <c r="K50" s="91"/>
      <c r="M50" s="91"/>
      <c r="N50" s="91"/>
      <c r="O50" s="91"/>
      <c r="P50" s="91"/>
      <c r="Q50" s="91"/>
      <c r="R50" s="90"/>
      <c r="S50" s="90"/>
      <c r="T50" s="90"/>
      <c r="U50" s="90"/>
      <c r="V50" s="90"/>
      <c r="W50" s="90"/>
      <c r="X50" s="90"/>
      <c r="Y50" s="90"/>
      <c r="Z50" s="90"/>
      <c r="AA50" s="90"/>
      <c r="AB50" s="90"/>
      <c r="AC50" s="90"/>
    </row>
    <row r="51" spans="2:38" s="89" customFormat="1" ht="15.75" customHeight="1" x14ac:dyDescent="0.15">
      <c r="J51" s="91"/>
      <c r="K51" s="91"/>
      <c r="M51" s="91"/>
      <c r="N51" s="91"/>
      <c r="O51" s="91"/>
      <c r="P51" s="91"/>
      <c r="Q51" s="91"/>
      <c r="R51" s="90"/>
      <c r="S51" s="90"/>
      <c r="T51" s="90"/>
      <c r="U51" s="90"/>
      <c r="V51" s="90"/>
      <c r="W51" s="90"/>
      <c r="X51" s="90"/>
      <c r="Y51" s="90"/>
      <c r="Z51" s="90"/>
      <c r="AA51" s="90"/>
      <c r="AB51" s="90"/>
      <c r="AC51" s="90"/>
    </row>
    <row r="52" spans="2:38" ht="15.95" customHeight="1" x14ac:dyDescent="0.15"/>
    <row r="53" spans="2:38" ht="15.95" customHeight="1" x14ac:dyDescent="0.15">
      <c r="B53" s="107" t="s">
        <v>87</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9"/>
    </row>
    <row r="54" spans="2:38" ht="17.100000000000001" customHeight="1" x14ac:dyDescent="0.15">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2"/>
    </row>
    <row r="55" spans="2:38" ht="17.100000000000001"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2"/>
    </row>
    <row r="56" spans="2:38" ht="17.100000000000001"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2"/>
    </row>
    <row r="57" spans="2:38" ht="17.100000000000001" customHeight="1" x14ac:dyDescent="0.15">
      <c r="B57" s="110"/>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2"/>
    </row>
    <row r="58" spans="2:38" ht="17.100000000000001"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2"/>
    </row>
    <row r="59" spans="2:38" ht="17.100000000000001"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2"/>
    </row>
    <row r="60" spans="2:38" ht="17.100000000000001" customHeight="1" x14ac:dyDescent="0.15">
      <c r="B60" s="110"/>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2"/>
    </row>
    <row r="61" spans="2:38" ht="17.100000000000001" customHeight="1" x14ac:dyDescent="0.15">
      <c r="B61" s="110"/>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2"/>
    </row>
    <row r="62" spans="2:38" ht="17.100000000000001" customHeight="1" x14ac:dyDescent="0.1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2"/>
    </row>
    <row r="63" spans="2:38" ht="17.100000000000001" customHeight="1" x14ac:dyDescent="0.15">
      <c r="B63" s="113"/>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5"/>
    </row>
  </sheetData>
  <mergeCells count="41">
    <mergeCell ref="S48:AC48"/>
    <mergeCell ref="B53:AL63"/>
    <mergeCell ref="T31:X32"/>
    <mergeCell ref="Y31:AK32"/>
    <mergeCell ref="S47:AC47"/>
    <mergeCell ref="T33:X34"/>
    <mergeCell ref="Y33:AJ34"/>
    <mergeCell ref="AK33:AL34"/>
    <mergeCell ref="T35:X35"/>
    <mergeCell ref="Y35:AK35"/>
    <mergeCell ref="B37:AL37"/>
    <mergeCell ref="B39:AL40"/>
    <mergeCell ref="O44:AC44"/>
    <mergeCell ref="T29:X30"/>
    <mergeCell ref="Y29:AK30"/>
    <mergeCell ref="W17:AC18"/>
    <mergeCell ref="AK23:AL24"/>
    <mergeCell ref="T19:X20"/>
    <mergeCell ref="T23:X24"/>
    <mergeCell ref="Y23:AJ24"/>
    <mergeCell ref="AC3:AL3"/>
    <mergeCell ref="T9:X10"/>
    <mergeCell ref="Y9:AK10"/>
    <mergeCell ref="W7:AC8"/>
    <mergeCell ref="T7:V8"/>
    <mergeCell ref="T11:X12"/>
    <mergeCell ref="Y11:AK12"/>
    <mergeCell ref="S46:AC46"/>
    <mergeCell ref="Y13:AJ14"/>
    <mergeCell ref="T15:X15"/>
    <mergeCell ref="T25:X25"/>
    <mergeCell ref="AK13:AL14"/>
    <mergeCell ref="T13:X14"/>
    <mergeCell ref="Y19:AK20"/>
    <mergeCell ref="T21:X22"/>
    <mergeCell ref="Y21:AK22"/>
    <mergeCell ref="Y25:AK25"/>
    <mergeCell ref="T17:V18"/>
    <mergeCell ref="Y15:AK15"/>
    <mergeCell ref="W27:AG28"/>
    <mergeCell ref="T27:V2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明朝,標準"52</oddFooter>
  </headerFooter>
  <rowBreaks count="1" manualBreakCount="1">
    <brk id="40" min="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L42"/>
  <sheetViews>
    <sheetView tabSelected="1" zoomScaleNormal="100" zoomScaleSheetLayoutView="100" workbookViewId="0">
      <selection activeCell="B3" sqref="B3:AL3"/>
    </sheetView>
  </sheetViews>
  <sheetFormatPr defaultRowHeight="13.5" x14ac:dyDescent="0.15"/>
  <cols>
    <col min="1" max="38" width="2.25" style="3" customWidth="1"/>
    <col min="39" max="16384" width="9" style="3"/>
  </cols>
  <sheetData>
    <row r="2" spans="2:38" x14ac:dyDescent="0.15">
      <c r="B2" s="3" t="s">
        <v>85</v>
      </c>
    </row>
    <row r="3" spans="2:38" ht="17.25" x14ac:dyDescent="0.15">
      <c r="B3" s="154" t="s">
        <v>220</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row>
    <row r="4" spans="2:38" ht="12" customHeight="1" x14ac:dyDescent="0.15">
      <c r="B4" s="162" t="s">
        <v>196</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row>
    <row r="5" spans="2:38" ht="4.5" customHeight="1" x14ac:dyDescent="0.15">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2:38" ht="16.5" customHeight="1" x14ac:dyDescent="0.15">
      <c r="C6" s="4"/>
      <c r="D6" s="140" t="s">
        <v>8</v>
      </c>
      <c r="E6" s="140"/>
      <c r="F6" s="140"/>
      <c r="G6" s="140"/>
      <c r="H6" s="5"/>
      <c r="I6" s="4" t="s">
        <v>73</v>
      </c>
      <c r="J6" s="145"/>
      <c r="K6" s="145"/>
      <c r="L6" s="5" t="s">
        <v>74</v>
      </c>
      <c r="M6" s="145"/>
      <c r="N6" s="145"/>
      <c r="O6" s="145"/>
      <c r="P6" s="5"/>
      <c r="Q6" s="134"/>
      <c r="R6" s="134"/>
      <c r="S6" s="134"/>
      <c r="T6" s="134"/>
      <c r="U6" s="134"/>
      <c r="V6" s="134"/>
      <c r="W6" s="134"/>
      <c r="X6" s="134"/>
      <c r="Y6" s="134"/>
      <c r="Z6" s="134"/>
      <c r="AA6" s="134"/>
      <c r="AB6" s="134"/>
      <c r="AC6" s="134"/>
      <c r="AD6" s="134"/>
      <c r="AE6" s="134"/>
      <c r="AF6" s="134"/>
      <c r="AG6" s="134"/>
      <c r="AH6" s="134"/>
      <c r="AI6" s="134"/>
      <c r="AJ6" s="134"/>
      <c r="AK6" s="134"/>
      <c r="AL6" s="135"/>
    </row>
    <row r="7" spans="2:38" ht="16.5" customHeight="1" x14ac:dyDescent="0.15">
      <c r="C7" s="7"/>
      <c r="D7" s="130" t="s">
        <v>9</v>
      </c>
      <c r="E7" s="130"/>
      <c r="F7" s="130"/>
      <c r="G7" s="130"/>
      <c r="H7" s="6"/>
      <c r="I7" s="133"/>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5"/>
    </row>
    <row r="8" spans="2:38" ht="16.5" customHeight="1" x14ac:dyDescent="0.15">
      <c r="C8" s="7"/>
      <c r="D8" s="130" t="s">
        <v>10</v>
      </c>
      <c r="E8" s="130"/>
      <c r="F8" s="130"/>
      <c r="G8" s="130"/>
      <c r="H8" s="6"/>
      <c r="I8" s="133"/>
      <c r="J8" s="134"/>
      <c r="K8" s="134"/>
      <c r="L8" s="134"/>
      <c r="M8" s="134"/>
      <c r="N8" s="134"/>
      <c r="O8" s="134"/>
      <c r="P8" s="134"/>
      <c r="Q8" s="134"/>
      <c r="R8" s="134"/>
      <c r="S8" s="134"/>
      <c r="T8" s="135"/>
      <c r="U8" s="7"/>
      <c r="V8" s="130" t="s">
        <v>11</v>
      </c>
      <c r="W8" s="130"/>
      <c r="X8" s="130"/>
      <c r="Y8" s="130"/>
      <c r="Z8" s="6"/>
      <c r="AA8" s="133"/>
      <c r="AB8" s="134"/>
      <c r="AC8" s="134"/>
      <c r="AD8" s="134"/>
      <c r="AE8" s="134"/>
      <c r="AF8" s="134"/>
      <c r="AG8" s="134"/>
      <c r="AH8" s="134"/>
      <c r="AI8" s="134"/>
      <c r="AJ8" s="134"/>
      <c r="AK8" s="134"/>
      <c r="AL8" s="135"/>
    </row>
    <row r="9" spans="2:38" ht="16.5" customHeight="1" x14ac:dyDescent="0.15">
      <c r="C9" s="8"/>
      <c r="D9" s="144" t="s">
        <v>12</v>
      </c>
      <c r="E9" s="144"/>
      <c r="F9" s="144"/>
      <c r="G9" s="144"/>
      <c r="H9" s="9"/>
      <c r="I9" s="133"/>
      <c r="J9" s="134"/>
      <c r="K9" s="134"/>
      <c r="L9" s="134"/>
      <c r="M9" s="134"/>
      <c r="N9" s="134"/>
      <c r="O9" s="134"/>
      <c r="P9" s="134"/>
      <c r="Q9" s="134"/>
      <c r="R9" s="134"/>
      <c r="S9" s="134"/>
      <c r="T9" s="135"/>
      <c r="U9" s="8"/>
      <c r="V9" s="130" t="s">
        <v>75</v>
      </c>
      <c r="W9" s="130"/>
      <c r="X9" s="130"/>
      <c r="Y9" s="130"/>
      <c r="Z9" s="9"/>
      <c r="AA9" s="133"/>
      <c r="AB9" s="134"/>
      <c r="AC9" s="134"/>
      <c r="AD9" s="134"/>
      <c r="AE9" s="134"/>
      <c r="AF9" s="134"/>
      <c r="AG9" s="134"/>
      <c r="AH9" s="134"/>
      <c r="AI9" s="134"/>
      <c r="AJ9" s="134"/>
      <c r="AK9" s="134"/>
      <c r="AL9" s="135"/>
    </row>
    <row r="11" spans="2:38" ht="8.25" customHeight="1" x14ac:dyDescent="0.15">
      <c r="B11" s="162" t="s">
        <v>13</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row>
    <row r="12" spans="2:38" ht="9.75" customHeight="1" x14ac:dyDescent="0.15">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row>
    <row r="13" spans="2:38" x14ac:dyDescent="0.15">
      <c r="C13" s="146" t="s">
        <v>80</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7"/>
    </row>
    <row r="14" spans="2:38" ht="9.75" customHeight="1" x14ac:dyDescent="0.15">
      <c r="C14" s="147"/>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2"/>
    </row>
    <row r="15" spans="2:38" x14ac:dyDescent="0.15">
      <c r="C15" s="10"/>
      <c r="D15" s="146"/>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6"/>
    </row>
    <row r="16" spans="2:38" x14ac:dyDescent="0.15">
      <c r="C16" s="10"/>
      <c r="D16" s="14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8"/>
    </row>
    <row r="17" spans="3:38" x14ac:dyDescent="0.15">
      <c r="C17" s="8"/>
      <c r="D17" s="159"/>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1"/>
    </row>
    <row r="18" spans="3:38" ht="12" customHeight="1" x14ac:dyDescent="0.15">
      <c r="C18" s="146" t="s">
        <v>14</v>
      </c>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7"/>
    </row>
    <row r="19" spans="3:38" ht="9" customHeight="1" x14ac:dyDescent="0.15">
      <c r="C19" s="147"/>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2"/>
    </row>
    <row r="20" spans="3:38" x14ac:dyDescent="0.15">
      <c r="C20" s="10"/>
      <c r="D20" s="124" t="s">
        <v>15</v>
      </c>
      <c r="E20" s="125"/>
      <c r="F20" s="125"/>
      <c r="G20" s="125"/>
      <c r="H20" s="125"/>
      <c r="I20" s="125"/>
      <c r="J20" s="125"/>
      <c r="K20" s="126"/>
      <c r="L20" s="124" t="s">
        <v>16</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6"/>
    </row>
    <row r="21" spans="3:38" x14ac:dyDescent="0.15">
      <c r="C21" s="10"/>
      <c r="D21" s="127"/>
      <c r="E21" s="128"/>
      <c r="F21" s="128"/>
      <c r="G21" s="128"/>
      <c r="H21" s="128"/>
      <c r="I21" s="128"/>
      <c r="J21" s="128"/>
      <c r="K21" s="129"/>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1"/>
    </row>
    <row r="22" spans="3:38" x14ac:dyDescent="0.15">
      <c r="C22" s="10"/>
      <c r="D22" s="118" t="s">
        <v>18</v>
      </c>
      <c r="E22" s="119"/>
      <c r="F22" s="119"/>
      <c r="G22" s="119"/>
      <c r="H22" s="119"/>
      <c r="I22" s="119"/>
      <c r="J22" s="119"/>
      <c r="K22" s="119"/>
      <c r="L22" s="139" t="s">
        <v>19</v>
      </c>
      <c r="M22" s="140"/>
      <c r="N22" s="140"/>
      <c r="O22" s="125" t="s">
        <v>76</v>
      </c>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7"/>
    </row>
    <row r="23" spans="3:38" x14ac:dyDescent="0.15">
      <c r="C23" s="10"/>
      <c r="D23" s="120"/>
      <c r="E23" s="121"/>
      <c r="F23" s="121"/>
      <c r="G23" s="121"/>
      <c r="H23" s="121"/>
      <c r="I23" s="121"/>
      <c r="J23" s="121"/>
      <c r="K23" s="121"/>
      <c r="L23" s="141"/>
      <c r="M23" s="142"/>
      <c r="N23" s="142"/>
      <c r="O23" s="138"/>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2"/>
    </row>
    <row r="24" spans="3:38" x14ac:dyDescent="0.15">
      <c r="C24" s="10"/>
      <c r="D24" s="120"/>
      <c r="E24" s="121"/>
      <c r="F24" s="121"/>
      <c r="G24" s="121"/>
      <c r="H24" s="121"/>
      <c r="I24" s="121"/>
      <c r="J24" s="121"/>
      <c r="K24" s="121"/>
      <c r="L24" s="141" t="s">
        <v>17</v>
      </c>
      <c r="M24" s="142"/>
      <c r="N24" s="142"/>
      <c r="O24" s="138" t="s">
        <v>77</v>
      </c>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2"/>
    </row>
    <row r="25" spans="3:38" x14ac:dyDescent="0.15">
      <c r="C25" s="10"/>
      <c r="D25" s="122"/>
      <c r="E25" s="123"/>
      <c r="F25" s="123"/>
      <c r="G25" s="123"/>
      <c r="H25" s="123"/>
      <c r="I25" s="123"/>
      <c r="J25" s="123"/>
      <c r="K25" s="123"/>
      <c r="L25" s="143"/>
      <c r="M25" s="144"/>
      <c r="N25" s="144"/>
      <c r="O25" s="138"/>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2"/>
    </row>
    <row r="26" spans="3:38" ht="12" customHeight="1" x14ac:dyDescent="0.15">
      <c r="C26" s="146" t="s">
        <v>20</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row>
    <row r="27" spans="3:38" ht="6.75" customHeight="1" x14ac:dyDescent="0.15">
      <c r="C27" s="147"/>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2"/>
    </row>
    <row r="28" spans="3:38" x14ac:dyDescent="0.15">
      <c r="C28" s="10"/>
      <c r="D28" s="124" t="s">
        <v>15</v>
      </c>
      <c r="E28" s="125"/>
      <c r="F28" s="125"/>
      <c r="G28" s="125"/>
      <c r="H28" s="125"/>
      <c r="I28" s="125"/>
      <c r="J28" s="125"/>
      <c r="K28" s="126"/>
      <c r="L28" s="124" t="s">
        <v>21</v>
      </c>
      <c r="M28" s="125"/>
      <c r="N28" s="125"/>
      <c r="O28" s="125"/>
      <c r="P28" s="125"/>
      <c r="Q28" s="125"/>
      <c r="R28" s="125"/>
      <c r="S28" s="125"/>
      <c r="T28" s="126"/>
      <c r="U28" s="124" t="s">
        <v>22</v>
      </c>
      <c r="V28" s="125"/>
      <c r="W28" s="125"/>
      <c r="X28" s="125"/>
      <c r="Y28" s="125"/>
      <c r="Z28" s="125"/>
      <c r="AA28" s="125"/>
      <c r="AB28" s="125"/>
      <c r="AC28" s="126"/>
      <c r="AD28" s="124" t="s">
        <v>23</v>
      </c>
      <c r="AE28" s="125"/>
      <c r="AF28" s="125"/>
      <c r="AG28" s="125"/>
      <c r="AH28" s="125"/>
      <c r="AI28" s="125"/>
      <c r="AJ28" s="125"/>
      <c r="AK28" s="125"/>
      <c r="AL28" s="126"/>
    </row>
    <row r="29" spans="3:38" x14ac:dyDescent="0.15">
      <c r="C29" s="10"/>
      <c r="D29" s="127"/>
      <c r="E29" s="128"/>
      <c r="F29" s="128"/>
      <c r="G29" s="128"/>
      <c r="H29" s="128"/>
      <c r="I29" s="128"/>
      <c r="J29" s="128"/>
      <c r="K29" s="129"/>
      <c r="L29" s="127"/>
      <c r="M29" s="128"/>
      <c r="N29" s="128"/>
      <c r="O29" s="128"/>
      <c r="P29" s="128"/>
      <c r="Q29" s="128"/>
      <c r="R29" s="128"/>
      <c r="S29" s="128"/>
      <c r="T29" s="129"/>
      <c r="U29" s="127"/>
      <c r="V29" s="128"/>
      <c r="W29" s="128"/>
      <c r="X29" s="128"/>
      <c r="Y29" s="128"/>
      <c r="Z29" s="128"/>
      <c r="AA29" s="128"/>
      <c r="AB29" s="128"/>
      <c r="AC29" s="129"/>
      <c r="AD29" s="127"/>
      <c r="AE29" s="128"/>
      <c r="AF29" s="128"/>
      <c r="AG29" s="128"/>
      <c r="AH29" s="128"/>
      <c r="AI29" s="128"/>
      <c r="AJ29" s="128"/>
      <c r="AK29" s="128"/>
      <c r="AL29" s="129"/>
    </row>
    <row r="30" spans="3:38" x14ac:dyDescent="0.15">
      <c r="C30" s="10"/>
      <c r="D30" s="118" t="s">
        <v>18</v>
      </c>
      <c r="E30" s="119"/>
      <c r="F30" s="119"/>
      <c r="G30" s="119"/>
      <c r="H30" s="119"/>
      <c r="I30" s="119"/>
      <c r="J30" s="119"/>
      <c r="K30" s="119"/>
      <c r="L30" s="148">
        <f>'様式1(別紙2)'!R28</f>
        <v>0</v>
      </c>
      <c r="M30" s="149"/>
      <c r="N30" s="149"/>
      <c r="O30" s="149"/>
      <c r="P30" s="149"/>
      <c r="Q30" s="149"/>
      <c r="R30" s="149"/>
      <c r="S30" s="149"/>
      <c r="T30" s="150"/>
      <c r="U30" s="148">
        <f>'様式1(別紙2)'!Y28</f>
        <v>0</v>
      </c>
      <c r="V30" s="149"/>
      <c r="W30" s="149"/>
      <c r="X30" s="149"/>
      <c r="Y30" s="149"/>
      <c r="Z30" s="149"/>
      <c r="AA30" s="149"/>
      <c r="AB30" s="149"/>
      <c r="AC30" s="150"/>
      <c r="AD30" s="148">
        <f>'様式1(別紙2)'!AF28</f>
        <v>0</v>
      </c>
      <c r="AE30" s="149"/>
      <c r="AF30" s="149"/>
      <c r="AG30" s="149"/>
      <c r="AH30" s="149"/>
      <c r="AI30" s="149"/>
      <c r="AJ30" s="149"/>
      <c r="AK30" s="149"/>
      <c r="AL30" s="150"/>
    </row>
    <row r="31" spans="3:38" x14ac:dyDescent="0.15">
      <c r="C31" s="10"/>
      <c r="D31" s="122"/>
      <c r="E31" s="123"/>
      <c r="F31" s="123"/>
      <c r="G31" s="123"/>
      <c r="H31" s="123"/>
      <c r="I31" s="123"/>
      <c r="J31" s="123"/>
      <c r="K31" s="123"/>
      <c r="L31" s="151"/>
      <c r="M31" s="152"/>
      <c r="N31" s="152"/>
      <c r="O31" s="152"/>
      <c r="P31" s="152"/>
      <c r="Q31" s="152"/>
      <c r="R31" s="152"/>
      <c r="S31" s="152"/>
      <c r="T31" s="153"/>
      <c r="U31" s="151"/>
      <c r="V31" s="152"/>
      <c r="W31" s="152"/>
      <c r="X31" s="152"/>
      <c r="Y31" s="152"/>
      <c r="Z31" s="152"/>
      <c r="AA31" s="152"/>
      <c r="AB31" s="152"/>
      <c r="AC31" s="153"/>
      <c r="AD31" s="151"/>
      <c r="AE31" s="152"/>
      <c r="AF31" s="152"/>
      <c r="AG31" s="152"/>
      <c r="AH31" s="152"/>
      <c r="AI31" s="152"/>
      <c r="AJ31" s="152"/>
      <c r="AK31" s="152"/>
      <c r="AL31" s="153"/>
    </row>
    <row r="32" spans="3:38" x14ac:dyDescent="0.15">
      <c r="C32" s="10"/>
      <c r="D32" s="124" t="s">
        <v>24</v>
      </c>
      <c r="E32" s="125"/>
      <c r="F32" s="125"/>
      <c r="G32" s="125"/>
      <c r="H32" s="125"/>
      <c r="I32" s="125"/>
      <c r="J32" s="125"/>
      <c r="K32" s="125"/>
      <c r="L32" s="148">
        <f>'様式1(別紙2)'!R30</f>
        <v>0</v>
      </c>
      <c r="M32" s="149"/>
      <c r="N32" s="149"/>
      <c r="O32" s="149"/>
      <c r="P32" s="149"/>
      <c r="Q32" s="149"/>
      <c r="R32" s="149"/>
      <c r="S32" s="149"/>
      <c r="T32" s="150"/>
      <c r="U32" s="148">
        <f>'様式1(別紙2)'!Y30</f>
        <v>0</v>
      </c>
      <c r="V32" s="149"/>
      <c r="W32" s="149"/>
      <c r="X32" s="149"/>
      <c r="Y32" s="149"/>
      <c r="Z32" s="149"/>
      <c r="AA32" s="149"/>
      <c r="AB32" s="149"/>
      <c r="AC32" s="150"/>
      <c r="AD32" s="148">
        <f>'様式1(別紙2)'!AF30</f>
        <v>0</v>
      </c>
      <c r="AE32" s="149"/>
      <c r="AF32" s="149"/>
      <c r="AG32" s="149"/>
      <c r="AH32" s="149"/>
      <c r="AI32" s="149"/>
      <c r="AJ32" s="149"/>
      <c r="AK32" s="149"/>
      <c r="AL32" s="150"/>
    </row>
    <row r="33" spans="3:38" x14ac:dyDescent="0.15">
      <c r="C33" s="10"/>
      <c r="D33" s="127"/>
      <c r="E33" s="128"/>
      <c r="F33" s="128"/>
      <c r="G33" s="128"/>
      <c r="H33" s="128"/>
      <c r="I33" s="128"/>
      <c r="J33" s="128"/>
      <c r="K33" s="128"/>
      <c r="L33" s="151"/>
      <c r="M33" s="152"/>
      <c r="N33" s="152"/>
      <c r="O33" s="152"/>
      <c r="P33" s="152"/>
      <c r="Q33" s="152"/>
      <c r="R33" s="152"/>
      <c r="S33" s="152"/>
      <c r="T33" s="153"/>
      <c r="U33" s="151"/>
      <c r="V33" s="152"/>
      <c r="W33" s="152"/>
      <c r="X33" s="152"/>
      <c r="Y33" s="152"/>
      <c r="Z33" s="152"/>
      <c r="AA33" s="152"/>
      <c r="AB33" s="152"/>
      <c r="AC33" s="153"/>
      <c r="AD33" s="151"/>
      <c r="AE33" s="152"/>
      <c r="AF33" s="152"/>
      <c r="AG33" s="152"/>
      <c r="AH33" s="152"/>
      <c r="AI33" s="152"/>
      <c r="AJ33" s="152"/>
      <c r="AK33" s="152"/>
      <c r="AL33" s="153"/>
    </row>
    <row r="34" spans="3:38" x14ac:dyDescent="0.15">
      <c r="C34" s="10"/>
      <c r="D34" s="4" t="s">
        <v>25</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2"/>
    </row>
    <row r="35" spans="3:38" x14ac:dyDescent="0.15">
      <c r="C35" s="10"/>
      <c r="D35" s="10"/>
      <c r="E35" s="11" t="s">
        <v>26</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2"/>
    </row>
    <row r="36" spans="3:38" x14ac:dyDescent="0.15">
      <c r="C36" s="10"/>
      <c r="D36" s="10"/>
      <c r="E36" s="163">
        <f>L36+AD36</f>
        <v>0</v>
      </c>
      <c r="F36" s="163"/>
      <c r="G36" s="163"/>
      <c r="H36" s="163"/>
      <c r="I36" s="163"/>
      <c r="J36" s="164" t="s">
        <v>191</v>
      </c>
      <c r="K36" s="164"/>
      <c r="L36" s="163">
        <f>ROUNDDOWN(AD36*0.08,0)</f>
        <v>0</v>
      </c>
      <c r="M36" s="163"/>
      <c r="N36" s="163"/>
      <c r="O36" s="163"/>
      <c r="P36" s="163"/>
      <c r="Q36" s="163"/>
      <c r="R36" s="163"/>
      <c r="S36" s="163"/>
      <c r="T36" s="163"/>
      <c r="U36" s="163"/>
      <c r="V36" s="163"/>
      <c r="W36" s="163"/>
      <c r="X36" s="163"/>
      <c r="Y36" s="163"/>
      <c r="Z36" s="163"/>
      <c r="AA36" s="163"/>
      <c r="AB36" s="164" t="s">
        <v>192</v>
      </c>
      <c r="AC36" s="164"/>
      <c r="AD36" s="163">
        <f>AD32</f>
        <v>0</v>
      </c>
      <c r="AE36" s="163"/>
      <c r="AF36" s="163"/>
      <c r="AG36" s="163"/>
      <c r="AH36" s="163"/>
      <c r="AI36" s="11"/>
      <c r="AJ36" s="11"/>
      <c r="AK36" s="11"/>
      <c r="AL36" s="12"/>
    </row>
    <row r="37" spans="3:38" x14ac:dyDescent="0.15">
      <c r="C37" s="8"/>
      <c r="D37" s="8"/>
      <c r="E37" s="14"/>
      <c r="F37" s="14"/>
      <c r="G37" s="14"/>
      <c r="H37" s="14"/>
      <c r="I37" s="14"/>
      <c r="J37" s="14"/>
      <c r="K37" s="15"/>
      <c r="L37" s="15"/>
      <c r="M37" s="14"/>
      <c r="N37" s="14"/>
      <c r="O37" s="14"/>
      <c r="P37" s="14"/>
      <c r="Q37" s="14"/>
      <c r="R37" s="15"/>
      <c r="S37" s="15"/>
      <c r="T37" s="15"/>
      <c r="U37" s="14"/>
      <c r="V37" s="14"/>
      <c r="W37" s="14"/>
      <c r="X37" s="14"/>
      <c r="Y37" s="14"/>
      <c r="Z37" s="9"/>
      <c r="AA37" s="9"/>
      <c r="AB37" s="9"/>
      <c r="AC37" s="9"/>
      <c r="AD37" s="9"/>
      <c r="AE37" s="9"/>
      <c r="AF37" s="9"/>
      <c r="AG37" s="9"/>
      <c r="AH37" s="9"/>
      <c r="AI37" s="9"/>
      <c r="AJ37" s="9"/>
      <c r="AK37" s="9"/>
      <c r="AL37" s="13"/>
    </row>
    <row r="38" spans="3:38" ht="9" customHeight="1" x14ac:dyDescent="0.15">
      <c r="C38" s="146" t="s">
        <v>27</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7"/>
    </row>
    <row r="39" spans="3:38" x14ac:dyDescent="0.15">
      <c r="C39" s="147"/>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2"/>
    </row>
    <row r="40" spans="3:38" x14ac:dyDescent="0.15">
      <c r="C40" s="10"/>
      <c r="D40" s="11"/>
      <c r="E40" s="138" t="s">
        <v>190</v>
      </c>
      <c r="F40" s="138"/>
      <c r="G40" s="138"/>
      <c r="H40" s="138"/>
      <c r="I40" s="138"/>
      <c r="J40" s="138"/>
      <c r="K40" s="138"/>
      <c r="L40" s="138"/>
      <c r="M40" s="138"/>
      <c r="N40" s="138"/>
      <c r="O40" s="11"/>
      <c r="P40" s="11"/>
      <c r="Q40" s="11"/>
      <c r="R40" s="11"/>
      <c r="S40" s="11"/>
      <c r="T40" s="11"/>
      <c r="U40" s="11"/>
      <c r="V40" s="11"/>
      <c r="W40" s="11"/>
      <c r="X40" s="11"/>
      <c r="Y40" s="11"/>
      <c r="Z40" s="11"/>
      <c r="AA40" s="11"/>
      <c r="AB40" s="11"/>
      <c r="AC40" s="11"/>
      <c r="AD40" s="11"/>
      <c r="AE40" s="11"/>
      <c r="AF40" s="11"/>
      <c r="AG40" s="11"/>
      <c r="AH40" s="11"/>
      <c r="AI40" s="11"/>
      <c r="AJ40" s="11"/>
      <c r="AK40" s="11"/>
      <c r="AL40" s="12"/>
    </row>
    <row r="41" spans="3:38" x14ac:dyDescent="0.15">
      <c r="C41" s="8"/>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13"/>
    </row>
    <row r="42" spans="3:38" x14ac:dyDescent="0.15">
      <c r="C42" s="3" t="s">
        <v>195</v>
      </c>
    </row>
  </sheetData>
  <mergeCells count="49">
    <mergeCell ref="E36:I36"/>
    <mergeCell ref="J36:K36"/>
    <mergeCell ref="L36:AA36"/>
    <mergeCell ref="AB36:AC36"/>
    <mergeCell ref="AD36:AH36"/>
    <mergeCell ref="E40:N40"/>
    <mergeCell ref="C38:AL39"/>
    <mergeCell ref="B3:AL3"/>
    <mergeCell ref="D15:AL17"/>
    <mergeCell ref="C13:AL14"/>
    <mergeCell ref="C18:AL19"/>
    <mergeCell ref="B4:AL5"/>
    <mergeCell ref="B11:AL12"/>
    <mergeCell ref="AA8:AL8"/>
    <mergeCell ref="D6:G6"/>
    <mergeCell ref="D7:G7"/>
    <mergeCell ref="D9:G9"/>
    <mergeCell ref="D20:K21"/>
    <mergeCell ref="L20:AL21"/>
    <mergeCell ref="L30:T31"/>
    <mergeCell ref="U30:AC31"/>
    <mergeCell ref="D32:K33"/>
    <mergeCell ref="C26:AL27"/>
    <mergeCell ref="D30:K31"/>
    <mergeCell ref="U32:AC33"/>
    <mergeCell ref="AD32:AL33"/>
    <mergeCell ref="U28:AC29"/>
    <mergeCell ref="D28:K29"/>
    <mergeCell ref="AD30:AL31"/>
    <mergeCell ref="L32:T33"/>
    <mergeCell ref="L28:T29"/>
    <mergeCell ref="M6:O6"/>
    <mergeCell ref="V8:Y8"/>
    <mergeCell ref="Q6:AL6"/>
    <mergeCell ref="I7:AL7"/>
    <mergeCell ref="I8:T8"/>
    <mergeCell ref="J6:K6"/>
    <mergeCell ref="D22:K25"/>
    <mergeCell ref="AD28:AL29"/>
    <mergeCell ref="D8:G8"/>
    <mergeCell ref="P24:AL25"/>
    <mergeCell ref="V9:Y9"/>
    <mergeCell ref="I9:T9"/>
    <mergeCell ref="AA9:AL9"/>
    <mergeCell ref="P22:AL23"/>
    <mergeCell ref="O22:O23"/>
    <mergeCell ref="O24:O25"/>
    <mergeCell ref="L22:N23"/>
    <mergeCell ref="L24:N25"/>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明朝,標準"53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30"/>
  <sheetViews>
    <sheetView showZeros="0" topLeftCell="A4" zoomScaleNormal="100" zoomScaleSheetLayoutView="75" workbookViewId="0">
      <selection activeCell="B13" sqref="B13:AL15"/>
    </sheetView>
  </sheetViews>
  <sheetFormatPr defaultRowHeight="13.5" x14ac:dyDescent="0.15"/>
  <cols>
    <col min="1" max="38" width="2.25" style="17" customWidth="1"/>
    <col min="39" max="16384" width="9" style="17"/>
  </cols>
  <sheetData>
    <row r="1" spans="2:38" s="16" customFormat="1" ht="13.5" customHeight="1" x14ac:dyDescent="0.15"/>
    <row r="2" spans="2:38" ht="16.5" customHeight="1" x14ac:dyDescent="0.15">
      <c r="B2" s="17" t="s">
        <v>28</v>
      </c>
    </row>
    <row r="3" spans="2:38" s="16" customFormat="1" ht="16.5" customHeight="1" x14ac:dyDescent="0.15">
      <c r="B3" s="167" t="s">
        <v>29</v>
      </c>
      <c r="C3" s="167"/>
      <c r="D3" s="167"/>
      <c r="E3" s="167"/>
      <c r="F3" s="167"/>
      <c r="G3" s="167"/>
    </row>
    <row r="4" spans="2:38" s="16" customFormat="1" ht="16.5" customHeight="1" x14ac:dyDescent="0.15">
      <c r="B4" s="167"/>
      <c r="C4" s="167"/>
      <c r="D4" s="167"/>
      <c r="E4" s="167"/>
      <c r="F4" s="167"/>
      <c r="G4" s="167"/>
      <c r="AH4" s="18"/>
      <c r="AI4" s="18"/>
      <c r="AJ4" s="18"/>
      <c r="AK4" s="18"/>
      <c r="AL4" s="19" t="s">
        <v>30</v>
      </c>
    </row>
    <row r="5" spans="2:38" s="16" customFormat="1" ht="16.5" customHeight="1" x14ac:dyDescent="0.15">
      <c r="C5" s="165" t="s">
        <v>31</v>
      </c>
      <c r="D5" s="165"/>
      <c r="E5" s="165"/>
      <c r="F5" s="165"/>
      <c r="G5" s="165"/>
      <c r="H5" s="165"/>
      <c r="I5" s="165"/>
      <c r="J5" s="165"/>
      <c r="K5" s="165"/>
      <c r="L5" s="165" t="s">
        <v>32</v>
      </c>
      <c r="M5" s="165"/>
      <c r="N5" s="165"/>
      <c r="O5" s="165"/>
      <c r="P5" s="165"/>
      <c r="Q5" s="165"/>
      <c r="R5" s="165"/>
      <c r="S5" s="165"/>
      <c r="T5" s="165" t="s">
        <v>33</v>
      </c>
      <c r="U5" s="165"/>
      <c r="V5" s="165"/>
      <c r="W5" s="165"/>
      <c r="X5" s="165"/>
      <c r="Y5" s="165"/>
      <c r="Z5" s="165"/>
      <c r="AA5" s="165"/>
      <c r="AB5" s="165"/>
      <c r="AC5" s="165"/>
      <c r="AD5" s="165"/>
      <c r="AE5" s="165"/>
      <c r="AF5" s="165"/>
      <c r="AG5" s="165"/>
      <c r="AH5" s="165"/>
      <c r="AI5" s="165"/>
      <c r="AJ5" s="165"/>
      <c r="AK5" s="165"/>
      <c r="AL5" s="165"/>
    </row>
    <row r="6" spans="2:38" s="16" customFormat="1" ht="16.5" customHeight="1" x14ac:dyDescent="0.1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row>
    <row r="7" spans="2:38" s="16" customFormat="1" ht="16.5" customHeight="1" x14ac:dyDescent="0.15">
      <c r="C7" s="177"/>
      <c r="D7" s="190" t="s">
        <v>34</v>
      </c>
      <c r="E7" s="190"/>
      <c r="F7" s="190"/>
      <c r="G7" s="190"/>
      <c r="H7" s="190"/>
      <c r="I7" s="190"/>
      <c r="J7" s="190"/>
      <c r="K7" s="185"/>
      <c r="L7" s="168">
        <f>L11-L9</f>
        <v>0</v>
      </c>
      <c r="M7" s="169"/>
      <c r="N7" s="169"/>
      <c r="O7" s="169"/>
      <c r="P7" s="169"/>
      <c r="Q7" s="169"/>
      <c r="R7" s="169"/>
      <c r="S7" s="170"/>
      <c r="T7" s="179"/>
      <c r="U7" s="180"/>
      <c r="V7" s="180"/>
      <c r="W7" s="180"/>
      <c r="X7" s="180"/>
      <c r="Y7" s="180"/>
      <c r="Z7" s="180"/>
      <c r="AA7" s="180"/>
      <c r="AB7" s="180"/>
      <c r="AC7" s="180"/>
      <c r="AD7" s="180"/>
      <c r="AE7" s="180"/>
      <c r="AF7" s="180"/>
      <c r="AG7" s="180"/>
      <c r="AH7" s="180"/>
      <c r="AI7" s="180"/>
      <c r="AJ7" s="180"/>
      <c r="AK7" s="180"/>
      <c r="AL7" s="181"/>
    </row>
    <row r="8" spans="2:38" s="16" customFormat="1" ht="16.5" customHeight="1" x14ac:dyDescent="0.15">
      <c r="C8" s="178"/>
      <c r="D8" s="187" t="s">
        <v>35</v>
      </c>
      <c r="E8" s="187"/>
      <c r="F8" s="187"/>
      <c r="G8" s="187"/>
      <c r="H8" s="187"/>
      <c r="I8" s="187"/>
      <c r="J8" s="187"/>
      <c r="K8" s="186"/>
      <c r="L8" s="171"/>
      <c r="M8" s="172"/>
      <c r="N8" s="172"/>
      <c r="O8" s="172"/>
      <c r="P8" s="172"/>
      <c r="Q8" s="172"/>
      <c r="R8" s="172"/>
      <c r="S8" s="173"/>
      <c r="T8" s="182"/>
      <c r="U8" s="183"/>
      <c r="V8" s="183"/>
      <c r="W8" s="183"/>
      <c r="X8" s="183"/>
      <c r="Y8" s="183"/>
      <c r="Z8" s="183"/>
      <c r="AA8" s="183"/>
      <c r="AB8" s="183"/>
      <c r="AC8" s="183"/>
      <c r="AD8" s="183"/>
      <c r="AE8" s="183"/>
      <c r="AF8" s="183"/>
      <c r="AG8" s="183"/>
      <c r="AH8" s="183"/>
      <c r="AI8" s="183"/>
      <c r="AJ8" s="183"/>
      <c r="AK8" s="183"/>
      <c r="AL8" s="184"/>
    </row>
    <row r="9" spans="2:38" s="16" customFormat="1" ht="16.5" customHeight="1" x14ac:dyDescent="0.15">
      <c r="C9" s="178"/>
      <c r="D9" s="187" t="s">
        <v>36</v>
      </c>
      <c r="E9" s="187"/>
      <c r="F9" s="187"/>
      <c r="G9" s="187"/>
      <c r="H9" s="187"/>
      <c r="I9" s="187"/>
      <c r="J9" s="187"/>
      <c r="K9" s="186"/>
      <c r="L9" s="174">
        <f>AF27</f>
        <v>0</v>
      </c>
      <c r="M9" s="175"/>
      <c r="N9" s="175"/>
      <c r="O9" s="175"/>
      <c r="P9" s="175"/>
      <c r="Q9" s="175"/>
      <c r="R9" s="175"/>
      <c r="S9" s="176"/>
      <c r="T9" s="182"/>
      <c r="U9" s="183"/>
      <c r="V9" s="183"/>
      <c r="W9" s="183"/>
      <c r="X9" s="183"/>
      <c r="Y9" s="183"/>
      <c r="Z9" s="183"/>
      <c r="AA9" s="183"/>
      <c r="AB9" s="183"/>
      <c r="AC9" s="183"/>
      <c r="AD9" s="183"/>
      <c r="AE9" s="183"/>
      <c r="AF9" s="183"/>
      <c r="AG9" s="183"/>
      <c r="AH9" s="183"/>
      <c r="AI9" s="183"/>
      <c r="AJ9" s="183"/>
      <c r="AK9" s="183"/>
      <c r="AL9" s="184"/>
    </row>
    <row r="10" spans="2:38" s="16" customFormat="1" ht="16.5" customHeight="1" x14ac:dyDescent="0.15">
      <c r="C10" s="178"/>
      <c r="D10" s="187" t="s">
        <v>37</v>
      </c>
      <c r="E10" s="187"/>
      <c r="F10" s="187"/>
      <c r="G10" s="187"/>
      <c r="H10" s="187"/>
      <c r="I10" s="187"/>
      <c r="J10" s="187"/>
      <c r="K10" s="186"/>
      <c r="L10" s="171"/>
      <c r="M10" s="172"/>
      <c r="N10" s="172"/>
      <c r="O10" s="172"/>
      <c r="P10" s="172"/>
      <c r="Q10" s="172"/>
      <c r="R10" s="172"/>
      <c r="S10" s="173"/>
      <c r="T10" s="182"/>
      <c r="U10" s="183"/>
      <c r="V10" s="183"/>
      <c r="W10" s="183"/>
      <c r="X10" s="183"/>
      <c r="Y10" s="183"/>
      <c r="Z10" s="183"/>
      <c r="AA10" s="183"/>
      <c r="AB10" s="183"/>
      <c r="AC10" s="183"/>
      <c r="AD10" s="183"/>
      <c r="AE10" s="183"/>
      <c r="AF10" s="183"/>
      <c r="AG10" s="183"/>
      <c r="AH10" s="183"/>
      <c r="AI10" s="183"/>
      <c r="AJ10" s="183"/>
      <c r="AK10" s="183"/>
      <c r="AL10" s="184"/>
    </row>
    <row r="11" spans="2:38" s="16" customFormat="1" ht="16.5" customHeight="1" x14ac:dyDescent="0.15">
      <c r="C11" s="165" t="s">
        <v>38</v>
      </c>
      <c r="D11" s="165"/>
      <c r="E11" s="165"/>
      <c r="F11" s="165"/>
      <c r="G11" s="165"/>
      <c r="H11" s="165"/>
      <c r="I11" s="165"/>
      <c r="J11" s="165"/>
      <c r="K11" s="165"/>
      <c r="L11" s="166">
        <f>R27</f>
        <v>0</v>
      </c>
      <c r="M11" s="166"/>
      <c r="N11" s="166"/>
      <c r="O11" s="166"/>
      <c r="P11" s="166"/>
      <c r="Q11" s="166"/>
      <c r="R11" s="166"/>
      <c r="S11" s="166"/>
      <c r="T11" s="196"/>
      <c r="U11" s="196"/>
      <c r="V11" s="196"/>
      <c r="W11" s="196"/>
      <c r="X11" s="196"/>
      <c r="Y11" s="196"/>
      <c r="Z11" s="196"/>
      <c r="AA11" s="196"/>
      <c r="AB11" s="196"/>
      <c r="AC11" s="196"/>
      <c r="AD11" s="196"/>
      <c r="AE11" s="196"/>
      <c r="AF11" s="196"/>
      <c r="AG11" s="196"/>
      <c r="AH11" s="196"/>
      <c r="AI11" s="196"/>
      <c r="AJ11" s="196"/>
      <c r="AK11" s="196"/>
      <c r="AL11" s="196"/>
    </row>
    <row r="12" spans="2:38" s="16" customFormat="1" ht="16.5" customHeight="1" x14ac:dyDescent="0.15">
      <c r="C12" s="165"/>
      <c r="D12" s="165"/>
      <c r="E12" s="165"/>
      <c r="F12" s="165"/>
      <c r="G12" s="165"/>
      <c r="H12" s="165"/>
      <c r="I12" s="165"/>
      <c r="J12" s="165"/>
      <c r="K12" s="165"/>
      <c r="L12" s="166"/>
      <c r="M12" s="166"/>
      <c r="N12" s="166"/>
      <c r="O12" s="166"/>
      <c r="P12" s="166"/>
      <c r="Q12" s="166"/>
      <c r="R12" s="166"/>
      <c r="S12" s="166"/>
      <c r="T12" s="196"/>
      <c r="U12" s="196"/>
      <c r="V12" s="196"/>
      <c r="W12" s="196"/>
      <c r="X12" s="196"/>
      <c r="Y12" s="196"/>
      <c r="Z12" s="196"/>
      <c r="AA12" s="196"/>
      <c r="AB12" s="196"/>
      <c r="AC12" s="196"/>
      <c r="AD12" s="196"/>
      <c r="AE12" s="196"/>
      <c r="AF12" s="196"/>
      <c r="AG12" s="196"/>
      <c r="AH12" s="196"/>
      <c r="AI12" s="196"/>
      <c r="AJ12" s="196"/>
      <c r="AK12" s="196"/>
      <c r="AL12" s="196"/>
    </row>
    <row r="13" spans="2:38" s="16" customFormat="1" ht="16.5" customHeight="1" x14ac:dyDescent="0.15">
      <c r="C13" s="16" t="s">
        <v>39</v>
      </c>
    </row>
    <row r="14" spans="2:38" s="16" customFormat="1" ht="16.5" customHeight="1" x14ac:dyDescent="0.15">
      <c r="B14" s="167" t="s">
        <v>40</v>
      </c>
      <c r="C14" s="167"/>
      <c r="D14" s="167"/>
      <c r="E14" s="167"/>
      <c r="F14" s="167"/>
      <c r="G14" s="167"/>
    </row>
    <row r="15" spans="2:38" s="16" customFormat="1" ht="16.5" customHeight="1" x14ac:dyDescent="0.15">
      <c r="B15" s="167"/>
      <c r="C15" s="167"/>
      <c r="D15" s="167"/>
      <c r="E15" s="167"/>
      <c r="F15" s="167"/>
      <c r="G15" s="167"/>
      <c r="AH15" s="18"/>
      <c r="AI15" s="18"/>
      <c r="AJ15" s="18"/>
      <c r="AK15" s="18"/>
      <c r="AL15" s="19" t="s">
        <v>30</v>
      </c>
    </row>
    <row r="16" spans="2:38" s="16" customFormat="1" ht="16.5" customHeight="1" x14ac:dyDescent="0.15">
      <c r="C16" s="165" t="s">
        <v>41</v>
      </c>
      <c r="D16" s="165"/>
      <c r="E16" s="165"/>
      <c r="F16" s="165"/>
      <c r="G16" s="165"/>
      <c r="H16" s="165"/>
      <c r="I16" s="165"/>
      <c r="J16" s="165"/>
      <c r="K16" s="165"/>
      <c r="L16" s="165" t="s">
        <v>42</v>
      </c>
      <c r="M16" s="165"/>
      <c r="N16" s="165"/>
      <c r="O16" s="165"/>
      <c r="P16" s="165"/>
      <c r="Q16" s="165"/>
      <c r="R16" s="193" t="s">
        <v>43</v>
      </c>
      <c r="S16" s="165"/>
      <c r="T16" s="165"/>
      <c r="U16" s="165"/>
      <c r="V16" s="165"/>
      <c r="W16" s="165"/>
      <c r="X16" s="165"/>
      <c r="Y16" s="193" t="s">
        <v>44</v>
      </c>
      <c r="Z16" s="165"/>
      <c r="AA16" s="165"/>
      <c r="AB16" s="165"/>
      <c r="AC16" s="165"/>
      <c r="AD16" s="165"/>
      <c r="AE16" s="165"/>
      <c r="AF16" s="193" t="s">
        <v>45</v>
      </c>
      <c r="AG16" s="197"/>
      <c r="AH16" s="197"/>
      <c r="AI16" s="197"/>
      <c r="AJ16" s="197"/>
      <c r="AK16" s="197"/>
      <c r="AL16" s="197"/>
    </row>
    <row r="17" spans="3:38" s="16" customFormat="1" ht="16.5" customHeight="1" x14ac:dyDescent="0.15">
      <c r="C17" s="165"/>
      <c r="D17" s="165"/>
      <c r="E17" s="165"/>
      <c r="F17" s="165"/>
      <c r="G17" s="165"/>
      <c r="H17" s="165"/>
      <c r="I17" s="165"/>
      <c r="J17" s="165"/>
      <c r="K17" s="165"/>
      <c r="L17" s="165"/>
      <c r="M17" s="165"/>
      <c r="N17" s="165"/>
      <c r="O17" s="165"/>
      <c r="P17" s="165"/>
      <c r="Q17" s="165"/>
      <c r="R17" s="193"/>
      <c r="S17" s="165"/>
      <c r="T17" s="165"/>
      <c r="U17" s="165"/>
      <c r="V17" s="165"/>
      <c r="W17" s="165"/>
      <c r="X17" s="165"/>
      <c r="Y17" s="193"/>
      <c r="Z17" s="165"/>
      <c r="AA17" s="165"/>
      <c r="AB17" s="165"/>
      <c r="AC17" s="165"/>
      <c r="AD17" s="165"/>
      <c r="AE17" s="165"/>
      <c r="AF17" s="193"/>
      <c r="AG17" s="197"/>
      <c r="AH17" s="197"/>
      <c r="AI17" s="197"/>
      <c r="AJ17" s="197"/>
      <c r="AK17" s="197"/>
      <c r="AL17" s="197"/>
    </row>
    <row r="18" spans="3:38" s="16" customFormat="1" ht="16.5" customHeight="1" x14ac:dyDescent="0.1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97"/>
      <c r="AG18" s="197"/>
      <c r="AH18" s="197"/>
      <c r="AI18" s="197"/>
      <c r="AJ18" s="197"/>
      <c r="AK18" s="197"/>
      <c r="AL18" s="197"/>
    </row>
    <row r="19" spans="3:38" s="16" customFormat="1" ht="21.95" customHeight="1" x14ac:dyDescent="0.15">
      <c r="C19" s="193" t="s">
        <v>79</v>
      </c>
      <c r="D19" s="193"/>
      <c r="E19" s="193"/>
      <c r="F19" s="193"/>
      <c r="G19" s="193"/>
      <c r="H19" s="193"/>
      <c r="I19" s="193"/>
      <c r="J19" s="193"/>
      <c r="K19" s="193"/>
      <c r="L19" s="194" t="s">
        <v>47</v>
      </c>
      <c r="M19" s="194"/>
      <c r="N19" s="194"/>
      <c r="O19" s="194"/>
      <c r="P19" s="194"/>
      <c r="Q19" s="194"/>
      <c r="R19" s="189">
        <f>'様式1(別紙3) '!D14</f>
        <v>0</v>
      </c>
      <c r="S19" s="189"/>
      <c r="T19" s="189"/>
      <c r="U19" s="189"/>
      <c r="V19" s="189"/>
      <c r="W19" s="189"/>
      <c r="X19" s="189"/>
      <c r="Y19" s="189">
        <f>'様式1(別紙3) '!F14</f>
        <v>0</v>
      </c>
      <c r="Z19" s="189"/>
      <c r="AA19" s="189"/>
      <c r="AB19" s="189"/>
      <c r="AC19" s="189"/>
      <c r="AD19" s="189"/>
      <c r="AE19" s="189"/>
      <c r="AF19" s="189">
        <f>'様式1(別紙3) '!G14</f>
        <v>0</v>
      </c>
      <c r="AG19" s="189"/>
      <c r="AH19" s="189"/>
      <c r="AI19" s="189"/>
      <c r="AJ19" s="189"/>
      <c r="AK19" s="189"/>
      <c r="AL19" s="189"/>
    </row>
    <row r="20" spans="3:38" s="16" customFormat="1" ht="21.95" customHeight="1" x14ac:dyDescent="0.15">
      <c r="C20" s="193"/>
      <c r="D20" s="193"/>
      <c r="E20" s="193"/>
      <c r="F20" s="193"/>
      <c r="G20" s="193"/>
      <c r="H20" s="193"/>
      <c r="I20" s="193"/>
      <c r="J20" s="193"/>
      <c r="K20" s="193"/>
      <c r="L20" s="192" t="s">
        <v>48</v>
      </c>
      <c r="M20" s="192"/>
      <c r="N20" s="192"/>
      <c r="O20" s="192"/>
      <c r="P20" s="192"/>
      <c r="Q20" s="192"/>
      <c r="R20" s="188">
        <f>'様式1(別紙3) '!D19</f>
        <v>0</v>
      </c>
      <c r="S20" s="188"/>
      <c r="T20" s="188"/>
      <c r="U20" s="188"/>
      <c r="V20" s="188"/>
      <c r="W20" s="188"/>
      <c r="X20" s="174"/>
      <c r="Y20" s="174">
        <f>'様式1(別紙3) '!F19</f>
        <v>0</v>
      </c>
      <c r="Z20" s="175"/>
      <c r="AA20" s="175"/>
      <c r="AB20" s="175"/>
      <c r="AC20" s="175"/>
      <c r="AD20" s="175"/>
      <c r="AE20" s="176"/>
      <c r="AF20" s="174">
        <f>'様式1(別紙3) '!G19</f>
        <v>0</v>
      </c>
      <c r="AG20" s="175"/>
      <c r="AH20" s="175"/>
      <c r="AI20" s="175"/>
      <c r="AJ20" s="175"/>
      <c r="AK20" s="175"/>
      <c r="AL20" s="176"/>
    </row>
    <row r="21" spans="3:38" s="16" customFormat="1" ht="21.95" customHeight="1" x14ac:dyDescent="0.15">
      <c r="C21" s="193"/>
      <c r="D21" s="193"/>
      <c r="E21" s="193"/>
      <c r="F21" s="193"/>
      <c r="G21" s="193"/>
      <c r="H21" s="193"/>
      <c r="I21" s="193"/>
      <c r="J21" s="193"/>
      <c r="K21" s="193"/>
      <c r="L21" s="192" t="s">
        <v>49</v>
      </c>
      <c r="M21" s="192"/>
      <c r="N21" s="192"/>
      <c r="O21" s="192"/>
      <c r="P21" s="192"/>
      <c r="Q21" s="192"/>
      <c r="R21" s="188">
        <f>'様式1(別紙3) '!D24</f>
        <v>0</v>
      </c>
      <c r="S21" s="188"/>
      <c r="T21" s="188"/>
      <c r="U21" s="188"/>
      <c r="V21" s="188"/>
      <c r="W21" s="188"/>
      <c r="X21" s="174"/>
      <c r="Y21" s="174">
        <f>'様式1(別紙3) '!F24</f>
        <v>0</v>
      </c>
      <c r="Z21" s="175"/>
      <c r="AA21" s="175"/>
      <c r="AB21" s="175"/>
      <c r="AC21" s="175"/>
      <c r="AD21" s="175"/>
      <c r="AE21" s="176"/>
      <c r="AF21" s="174">
        <f>'様式1(別紙3) '!G24</f>
        <v>0</v>
      </c>
      <c r="AG21" s="175"/>
      <c r="AH21" s="175"/>
      <c r="AI21" s="175"/>
      <c r="AJ21" s="175"/>
      <c r="AK21" s="175"/>
      <c r="AL21" s="176"/>
    </row>
    <row r="22" spans="3:38" s="16" customFormat="1" ht="21.95" customHeight="1" x14ac:dyDescent="0.15">
      <c r="C22" s="193"/>
      <c r="D22" s="193"/>
      <c r="E22" s="193"/>
      <c r="F22" s="193"/>
      <c r="G22" s="193"/>
      <c r="H22" s="193"/>
      <c r="I22" s="193"/>
      <c r="J22" s="193"/>
      <c r="K22" s="193"/>
      <c r="L22" s="192" t="s">
        <v>50</v>
      </c>
      <c r="M22" s="192"/>
      <c r="N22" s="192"/>
      <c r="O22" s="192"/>
      <c r="P22" s="192"/>
      <c r="Q22" s="192"/>
      <c r="R22" s="188">
        <f>'様式1(別紙3) '!D29</f>
        <v>0</v>
      </c>
      <c r="S22" s="188"/>
      <c r="T22" s="188"/>
      <c r="U22" s="188"/>
      <c r="V22" s="188"/>
      <c r="W22" s="188"/>
      <c r="X22" s="174"/>
      <c r="Y22" s="174">
        <f>'様式1(別紙3) '!F29</f>
        <v>0</v>
      </c>
      <c r="Z22" s="175"/>
      <c r="AA22" s="175"/>
      <c r="AB22" s="175"/>
      <c r="AC22" s="175"/>
      <c r="AD22" s="175"/>
      <c r="AE22" s="176"/>
      <c r="AF22" s="174">
        <f>'様式1(別紙3) '!G29</f>
        <v>0</v>
      </c>
      <c r="AG22" s="175"/>
      <c r="AH22" s="175"/>
      <c r="AI22" s="175"/>
      <c r="AJ22" s="175"/>
      <c r="AK22" s="175"/>
      <c r="AL22" s="176"/>
    </row>
    <row r="23" spans="3:38" s="16" customFormat="1" ht="21.95" customHeight="1" x14ac:dyDescent="0.15">
      <c r="C23" s="193"/>
      <c r="D23" s="193"/>
      <c r="E23" s="193"/>
      <c r="F23" s="193"/>
      <c r="G23" s="193"/>
      <c r="H23" s="193"/>
      <c r="I23" s="193"/>
      <c r="J23" s="193"/>
      <c r="K23" s="193"/>
      <c r="L23" s="192" t="s">
        <v>51</v>
      </c>
      <c r="M23" s="192"/>
      <c r="N23" s="192"/>
      <c r="O23" s="192"/>
      <c r="P23" s="192"/>
      <c r="Q23" s="192"/>
      <c r="R23" s="188">
        <f>'様式1(別紙3) '!D34</f>
        <v>0</v>
      </c>
      <c r="S23" s="188"/>
      <c r="T23" s="188"/>
      <c r="U23" s="188"/>
      <c r="V23" s="188"/>
      <c r="W23" s="188"/>
      <c r="X23" s="174"/>
      <c r="Y23" s="174">
        <f>'様式1(別紙3) '!F34</f>
        <v>0</v>
      </c>
      <c r="Z23" s="175"/>
      <c r="AA23" s="175"/>
      <c r="AB23" s="175"/>
      <c r="AC23" s="175"/>
      <c r="AD23" s="175"/>
      <c r="AE23" s="176"/>
      <c r="AF23" s="174">
        <f>'様式1(別紙3) '!G34</f>
        <v>0</v>
      </c>
      <c r="AG23" s="175"/>
      <c r="AH23" s="175"/>
      <c r="AI23" s="175"/>
      <c r="AJ23" s="175"/>
      <c r="AK23" s="175"/>
      <c r="AL23" s="176"/>
    </row>
    <row r="24" spans="3:38" s="16" customFormat="1" ht="21.95" customHeight="1" x14ac:dyDescent="0.15">
      <c r="C24" s="193"/>
      <c r="D24" s="193"/>
      <c r="E24" s="193"/>
      <c r="F24" s="193"/>
      <c r="G24" s="193"/>
      <c r="H24" s="193"/>
      <c r="I24" s="193"/>
      <c r="J24" s="193"/>
      <c r="K24" s="193"/>
      <c r="L24" s="192" t="s">
        <v>52</v>
      </c>
      <c r="M24" s="192"/>
      <c r="N24" s="192"/>
      <c r="O24" s="192"/>
      <c r="P24" s="192"/>
      <c r="Q24" s="192"/>
      <c r="R24" s="188">
        <f>'様式1(別紙3) '!D39</f>
        <v>0</v>
      </c>
      <c r="S24" s="188"/>
      <c r="T24" s="188"/>
      <c r="U24" s="188"/>
      <c r="V24" s="188"/>
      <c r="W24" s="188"/>
      <c r="X24" s="174"/>
      <c r="Y24" s="174">
        <f>'様式1(別紙3) '!F39</f>
        <v>0</v>
      </c>
      <c r="Z24" s="175"/>
      <c r="AA24" s="175"/>
      <c r="AB24" s="175"/>
      <c r="AC24" s="175"/>
      <c r="AD24" s="175"/>
      <c r="AE24" s="176"/>
      <c r="AF24" s="174">
        <f>'様式1(別紙3) '!G39</f>
        <v>0</v>
      </c>
      <c r="AG24" s="175"/>
      <c r="AH24" s="175"/>
      <c r="AI24" s="175"/>
      <c r="AJ24" s="175"/>
      <c r="AK24" s="175"/>
      <c r="AL24" s="176"/>
    </row>
    <row r="25" spans="3:38" s="16" customFormat="1" ht="21.95" customHeight="1" x14ac:dyDescent="0.15">
      <c r="C25" s="193"/>
      <c r="D25" s="193"/>
      <c r="E25" s="193"/>
      <c r="F25" s="193"/>
      <c r="G25" s="193"/>
      <c r="H25" s="193"/>
      <c r="I25" s="193"/>
      <c r="J25" s="193"/>
      <c r="K25" s="193"/>
      <c r="L25" s="192" t="s">
        <v>53</v>
      </c>
      <c r="M25" s="192"/>
      <c r="N25" s="192"/>
      <c r="O25" s="192"/>
      <c r="P25" s="192"/>
      <c r="Q25" s="192"/>
      <c r="R25" s="188">
        <f>'様式1(別紙3) '!D44</f>
        <v>0</v>
      </c>
      <c r="S25" s="188"/>
      <c r="T25" s="188"/>
      <c r="U25" s="188"/>
      <c r="V25" s="188"/>
      <c r="W25" s="188"/>
      <c r="X25" s="174"/>
      <c r="Y25" s="174">
        <f>'様式1(別紙3) '!F44</f>
        <v>0</v>
      </c>
      <c r="Z25" s="175"/>
      <c r="AA25" s="175"/>
      <c r="AB25" s="175"/>
      <c r="AC25" s="175"/>
      <c r="AD25" s="175"/>
      <c r="AE25" s="176"/>
      <c r="AF25" s="174">
        <f>'様式1(別紙3) '!G44</f>
        <v>0</v>
      </c>
      <c r="AG25" s="175"/>
      <c r="AH25" s="175"/>
      <c r="AI25" s="175"/>
      <c r="AJ25" s="175"/>
      <c r="AK25" s="175"/>
      <c r="AL25" s="176"/>
    </row>
    <row r="26" spans="3:38" s="16" customFormat="1" ht="21.95" customHeight="1" x14ac:dyDescent="0.15">
      <c r="C26" s="193"/>
      <c r="D26" s="193"/>
      <c r="E26" s="193"/>
      <c r="F26" s="193"/>
      <c r="G26" s="193"/>
      <c r="H26" s="193"/>
      <c r="I26" s="193"/>
      <c r="J26" s="193"/>
      <c r="K26" s="193"/>
      <c r="L26" s="195" t="s">
        <v>54</v>
      </c>
      <c r="M26" s="195"/>
      <c r="N26" s="195"/>
      <c r="O26" s="195"/>
      <c r="P26" s="195"/>
      <c r="Q26" s="195"/>
      <c r="R26" s="191">
        <f>'様式1(別紙3) '!D49</f>
        <v>0</v>
      </c>
      <c r="S26" s="191"/>
      <c r="T26" s="191"/>
      <c r="U26" s="191"/>
      <c r="V26" s="191"/>
      <c r="W26" s="191"/>
      <c r="X26" s="191"/>
      <c r="Y26" s="188">
        <f>'様式1(別紙3) '!F49</f>
        <v>0</v>
      </c>
      <c r="Z26" s="188"/>
      <c r="AA26" s="188"/>
      <c r="AB26" s="188"/>
      <c r="AC26" s="188"/>
      <c r="AD26" s="188"/>
      <c r="AE26" s="188"/>
      <c r="AF26" s="188">
        <f>'様式1(別紙3) '!G49</f>
        <v>0</v>
      </c>
      <c r="AG26" s="188"/>
      <c r="AH26" s="188"/>
      <c r="AI26" s="188"/>
      <c r="AJ26" s="188"/>
      <c r="AK26" s="188"/>
      <c r="AL26" s="188"/>
    </row>
    <row r="27" spans="3:38" s="16" customFormat="1" ht="21.95" customHeight="1" x14ac:dyDescent="0.15">
      <c r="C27" s="193"/>
      <c r="D27" s="193"/>
      <c r="E27" s="193"/>
      <c r="F27" s="193"/>
      <c r="G27" s="193"/>
      <c r="H27" s="193"/>
      <c r="I27" s="193"/>
      <c r="J27" s="193"/>
      <c r="K27" s="193"/>
      <c r="L27" s="165" t="s">
        <v>46</v>
      </c>
      <c r="M27" s="165"/>
      <c r="N27" s="165"/>
      <c r="O27" s="165"/>
      <c r="P27" s="165"/>
      <c r="Q27" s="165"/>
      <c r="R27" s="166">
        <f>SUM(R19:X26)</f>
        <v>0</v>
      </c>
      <c r="S27" s="166"/>
      <c r="T27" s="166"/>
      <c r="U27" s="166"/>
      <c r="V27" s="166"/>
      <c r="W27" s="166"/>
      <c r="X27" s="166"/>
      <c r="Y27" s="166">
        <f>SUM(Y19:AE26)</f>
        <v>0</v>
      </c>
      <c r="Z27" s="166"/>
      <c r="AA27" s="166"/>
      <c r="AB27" s="166"/>
      <c r="AC27" s="166"/>
      <c r="AD27" s="166"/>
      <c r="AE27" s="166"/>
      <c r="AF27" s="166">
        <f>SUM(AF19:AL26)</f>
        <v>0</v>
      </c>
      <c r="AG27" s="166"/>
      <c r="AH27" s="166"/>
      <c r="AI27" s="166"/>
      <c r="AJ27" s="166"/>
      <c r="AK27" s="166"/>
      <c r="AL27" s="166"/>
    </row>
    <row r="28" spans="3:38" s="16" customFormat="1" ht="16.5" customHeight="1" x14ac:dyDescent="0.15">
      <c r="C28" s="165" t="s">
        <v>55</v>
      </c>
      <c r="D28" s="165"/>
      <c r="E28" s="165"/>
      <c r="F28" s="165"/>
      <c r="G28" s="165"/>
      <c r="H28" s="165"/>
      <c r="I28" s="165"/>
      <c r="J28" s="165"/>
      <c r="K28" s="165"/>
      <c r="L28" s="165"/>
      <c r="M28" s="165"/>
      <c r="N28" s="165"/>
      <c r="O28" s="165"/>
      <c r="P28" s="165"/>
      <c r="Q28" s="165"/>
      <c r="R28" s="166">
        <f>R27</f>
        <v>0</v>
      </c>
      <c r="S28" s="166"/>
      <c r="T28" s="166"/>
      <c r="U28" s="166"/>
      <c r="V28" s="166"/>
      <c r="W28" s="166"/>
      <c r="X28" s="166"/>
      <c r="Y28" s="166">
        <f>Y27</f>
        <v>0</v>
      </c>
      <c r="Z28" s="166"/>
      <c r="AA28" s="166"/>
      <c r="AB28" s="166"/>
      <c r="AC28" s="166"/>
      <c r="AD28" s="166"/>
      <c r="AE28" s="166"/>
      <c r="AF28" s="166">
        <f>AF27</f>
        <v>0</v>
      </c>
      <c r="AG28" s="166"/>
      <c r="AH28" s="166"/>
      <c r="AI28" s="166"/>
      <c r="AJ28" s="166"/>
      <c r="AK28" s="166"/>
      <c r="AL28" s="166"/>
    </row>
    <row r="29" spans="3:38" s="16" customFormat="1" ht="16.5" customHeight="1" x14ac:dyDescent="0.15">
      <c r="C29" s="165"/>
      <c r="D29" s="165"/>
      <c r="E29" s="165"/>
      <c r="F29" s="165"/>
      <c r="G29" s="165"/>
      <c r="H29" s="165"/>
      <c r="I29" s="165"/>
      <c r="J29" s="165"/>
      <c r="K29" s="165"/>
      <c r="L29" s="165"/>
      <c r="M29" s="165"/>
      <c r="N29" s="165"/>
      <c r="O29" s="165"/>
      <c r="P29" s="165"/>
      <c r="Q29" s="165"/>
      <c r="R29" s="166"/>
      <c r="S29" s="166"/>
      <c r="T29" s="166"/>
      <c r="U29" s="166"/>
      <c r="V29" s="166"/>
      <c r="W29" s="166"/>
      <c r="X29" s="166"/>
      <c r="Y29" s="166"/>
      <c r="Z29" s="166"/>
      <c r="AA29" s="166"/>
      <c r="AB29" s="166"/>
      <c r="AC29" s="166"/>
      <c r="AD29" s="166"/>
      <c r="AE29" s="166"/>
      <c r="AF29" s="166"/>
      <c r="AG29" s="166"/>
      <c r="AH29" s="166"/>
      <c r="AI29" s="166"/>
      <c r="AJ29" s="166"/>
      <c r="AK29" s="166"/>
      <c r="AL29" s="166"/>
    </row>
    <row r="30" spans="3:38" s="16" customFormat="1" ht="13.5" customHeight="1" x14ac:dyDescent="0.15"/>
  </sheetData>
  <mergeCells count="68">
    <mergeCell ref="T10:AL10"/>
    <mergeCell ref="T11:AL12"/>
    <mergeCell ref="R25:X25"/>
    <mergeCell ref="Y25:AE25"/>
    <mergeCell ref="AF25:AL25"/>
    <mergeCell ref="Y22:AE22"/>
    <mergeCell ref="AF22:AL22"/>
    <mergeCell ref="R23:X23"/>
    <mergeCell ref="Y23:AE23"/>
    <mergeCell ref="AF23:AL23"/>
    <mergeCell ref="AF16:AL18"/>
    <mergeCell ref="Y16:AE18"/>
    <mergeCell ref="R16:X18"/>
    <mergeCell ref="L16:Q18"/>
    <mergeCell ref="C11:K12"/>
    <mergeCell ref="C16:K18"/>
    <mergeCell ref="Y24:AE24"/>
    <mergeCell ref="AF24:AL24"/>
    <mergeCell ref="L24:Q24"/>
    <mergeCell ref="L22:Q22"/>
    <mergeCell ref="C19:K27"/>
    <mergeCell ref="L19:Q19"/>
    <mergeCell ref="L20:Q20"/>
    <mergeCell ref="L21:Q21"/>
    <mergeCell ref="L26:Q26"/>
    <mergeCell ref="L23:Q23"/>
    <mergeCell ref="L25:Q25"/>
    <mergeCell ref="L27:Q27"/>
    <mergeCell ref="AF27:AL27"/>
    <mergeCell ref="AF26:AL26"/>
    <mergeCell ref="R22:X22"/>
    <mergeCell ref="Y26:AE26"/>
    <mergeCell ref="Y27:AE27"/>
    <mergeCell ref="R26:X26"/>
    <mergeCell ref="R24:X24"/>
    <mergeCell ref="R27:X27"/>
    <mergeCell ref="T8:AL8"/>
    <mergeCell ref="T9:AL9"/>
    <mergeCell ref="K7:K10"/>
    <mergeCell ref="D8:J8"/>
    <mergeCell ref="R21:X21"/>
    <mergeCell ref="Y21:AE21"/>
    <mergeCell ref="AF21:AL21"/>
    <mergeCell ref="R19:X19"/>
    <mergeCell ref="Y19:AE19"/>
    <mergeCell ref="AF19:AL19"/>
    <mergeCell ref="R20:X20"/>
    <mergeCell ref="Y20:AE20"/>
    <mergeCell ref="AF20:AL20"/>
    <mergeCell ref="D9:J9"/>
    <mergeCell ref="D10:J10"/>
    <mergeCell ref="D7:J7"/>
    <mergeCell ref="C28:Q29"/>
    <mergeCell ref="R28:X29"/>
    <mergeCell ref="Y28:AE29"/>
    <mergeCell ref="AF28:AL29"/>
    <mergeCell ref="B3:G4"/>
    <mergeCell ref="B14:G15"/>
    <mergeCell ref="L7:S7"/>
    <mergeCell ref="L8:S8"/>
    <mergeCell ref="L9:S9"/>
    <mergeCell ref="L10:S10"/>
    <mergeCell ref="C5:K6"/>
    <mergeCell ref="L5:S6"/>
    <mergeCell ref="C7:C10"/>
    <mergeCell ref="L11:S12"/>
    <mergeCell ref="T5:AL6"/>
    <mergeCell ref="T7:AL7"/>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明朝,標準"54</oddFooter>
  </headerFooter>
  <rowBreaks count="1" manualBreakCount="1">
    <brk id="49" min="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52"/>
  <sheetViews>
    <sheetView showZeros="0" view="pageBreakPreview" topLeftCell="A10" zoomScale="75" zoomScaleNormal="100" zoomScaleSheetLayoutView="75" workbookViewId="0">
      <selection activeCell="B13" sqref="B10:AL19"/>
    </sheetView>
  </sheetViews>
  <sheetFormatPr defaultRowHeight="13.5" x14ac:dyDescent="0.15"/>
  <cols>
    <col min="1" max="2" width="2.25" style="17" customWidth="1"/>
    <col min="3" max="4" width="11.25" style="17" customWidth="1"/>
    <col min="5" max="5" width="36" style="17" customWidth="1"/>
    <col min="6" max="7" width="11.25" style="17" customWidth="1"/>
    <col min="8" max="16384" width="9" style="17"/>
  </cols>
  <sheetData>
    <row r="1" spans="2:7" s="16" customFormat="1" ht="13.5" customHeight="1" x14ac:dyDescent="0.15"/>
    <row r="2" spans="2:7" s="16" customFormat="1" ht="13.5" customHeight="1" x14ac:dyDescent="0.15">
      <c r="B2" s="17" t="s">
        <v>65</v>
      </c>
      <c r="C2" s="17"/>
      <c r="D2" s="17"/>
    </row>
    <row r="3" spans="2:7" s="16" customFormat="1" ht="13.5" customHeight="1" x14ac:dyDescent="0.15">
      <c r="B3" s="17"/>
      <c r="C3" s="17"/>
      <c r="D3" s="17"/>
    </row>
    <row r="4" spans="2:7" x14ac:dyDescent="0.15">
      <c r="C4" s="208" t="s">
        <v>64</v>
      </c>
      <c r="D4" s="208"/>
      <c r="E4" s="208"/>
    </row>
    <row r="5" spans="2:7" x14ac:dyDescent="0.15">
      <c r="G5" s="19" t="s">
        <v>30</v>
      </c>
    </row>
    <row r="6" spans="2:7" ht="15" customHeight="1" x14ac:dyDescent="0.15">
      <c r="C6" s="202" t="s">
        <v>56</v>
      </c>
      <c r="D6" s="204" t="s">
        <v>57</v>
      </c>
      <c r="E6" s="204" t="s">
        <v>58</v>
      </c>
      <c r="F6" s="204" t="s">
        <v>59</v>
      </c>
      <c r="G6" s="204" t="s">
        <v>60</v>
      </c>
    </row>
    <row r="7" spans="2:7" ht="15" customHeight="1" x14ac:dyDescent="0.15">
      <c r="C7" s="202"/>
      <c r="D7" s="204"/>
      <c r="E7" s="202"/>
      <c r="F7" s="204"/>
      <c r="G7" s="204"/>
    </row>
    <row r="8" spans="2:7" ht="15" customHeight="1" x14ac:dyDescent="0.15">
      <c r="C8" s="202"/>
      <c r="D8" s="204"/>
      <c r="E8" s="202"/>
      <c r="F8" s="202"/>
      <c r="G8" s="202"/>
    </row>
    <row r="9" spans="2:7" ht="15" customHeight="1" x14ac:dyDescent="0.15">
      <c r="C9" s="202"/>
      <c r="D9" s="204"/>
      <c r="E9" s="202"/>
      <c r="F9" s="202"/>
      <c r="G9" s="202"/>
    </row>
    <row r="10" spans="2:7" ht="15" customHeight="1" x14ac:dyDescent="0.15">
      <c r="C10" s="205" t="s">
        <v>78</v>
      </c>
      <c r="D10" s="20"/>
      <c r="E10" s="20"/>
      <c r="F10" s="79">
        <f>ROUNDDOWN(D10*100/108,0)</f>
        <v>0</v>
      </c>
      <c r="G10" s="21"/>
    </row>
    <row r="11" spans="2:7" ht="15" customHeight="1" x14ac:dyDescent="0.15">
      <c r="C11" s="206"/>
      <c r="D11" s="21"/>
      <c r="E11" s="21"/>
      <c r="F11" s="79">
        <f>ROUNDDOWN(D11*100/108,0)</f>
        <v>0</v>
      </c>
      <c r="G11" s="21"/>
    </row>
    <row r="12" spans="2:7" ht="15" customHeight="1" x14ac:dyDescent="0.15">
      <c r="C12" s="206"/>
      <c r="D12" s="21"/>
      <c r="E12" s="21"/>
      <c r="F12" s="79">
        <f>ROUNDDOWN(D12*100/108,0)</f>
        <v>0</v>
      </c>
      <c r="G12" s="21"/>
    </row>
    <row r="13" spans="2:7" ht="15" customHeight="1" x14ac:dyDescent="0.15">
      <c r="C13" s="206"/>
      <c r="D13" s="22"/>
      <c r="E13" s="22"/>
      <c r="F13" s="80">
        <f>ROUNDDOWN(D13*100/108,0)</f>
        <v>0</v>
      </c>
      <c r="G13" s="22"/>
    </row>
    <row r="14" spans="2:7" ht="15" customHeight="1" x14ac:dyDescent="0.15">
      <c r="C14" s="207"/>
      <c r="D14" s="81">
        <f>SUM(D10:D13)</f>
        <v>0</v>
      </c>
      <c r="E14" s="23" t="s">
        <v>61</v>
      </c>
      <c r="F14" s="81">
        <f>SUM(F10:F13)</f>
        <v>0</v>
      </c>
      <c r="G14" s="81">
        <f>SUM(G10:G13)</f>
        <v>0</v>
      </c>
    </row>
    <row r="15" spans="2:7" ht="15" customHeight="1" x14ac:dyDescent="0.15">
      <c r="C15" s="202" t="s">
        <v>66</v>
      </c>
      <c r="D15" s="20"/>
      <c r="E15" s="20"/>
      <c r="F15" s="79">
        <f>ROUNDDOWN(D15*100/108,0)</f>
        <v>0</v>
      </c>
      <c r="G15" s="21"/>
    </row>
    <row r="16" spans="2:7" ht="15" customHeight="1" x14ac:dyDescent="0.15">
      <c r="C16" s="202"/>
      <c r="D16" s="21"/>
      <c r="E16" s="21"/>
      <c r="F16" s="79">
        <f>ROUNDDOWN(D16*100/108,0)</f>
        <v>0</v>
      </c>
      <c r="G16" s="21"/>
    </row>
    <row r="17" spans="3:7" ht="15" customHeight="1" x14ac:dyDescent="0.15">
      <c r="C17" s="202"/>
      <c r="D17" s="21"/>
      <c r="E17" s="21"/>
      <c r="F17" s="79">
        <f>ROUNDDOWN(D17*100/108,0)</f>
        <v>0</v>
      </c>
      <c r="G17" s="21"/>
    </row>
    <row r="18" spans="3:7" ht="15" customHeight="1" x14ac:dyDescent="0.15">
      <c r="C18" s="202"/>
      <c r="D18" s="22"/>
      <c r="E18" s="22"/>
      <c r="F18" s="80">
        <f>ROUNDDOWN(D18*100/108,0)</f>
        <v>0</v>
      </c>
      <c r="G18" s="22"/>
    </row>
    <row r="19" spans="3:7" ht="15" customHeight="1" x14ac:dyDescent="0.15">
      <c r="C19" s="202"/>
      <c r="D19" s="81">
        <f>SUM(D15:D18)</f>
        <v>0</v>
      </c>
      <c r="E19" s="23" t="s">
        <v>61</v>
      </c>
      <c r="F19" s="81">
        <f>SUM(F15:F18)</f>
        <v>0</v>
      </c>
      <c r="G19" s="81"/>
    </row>
    <row r="20" spans="3:7" ht="15" customHeight="1" x14ac:dyDescent="0.15">
      <c r="C20" s="204" t="s">
        <v>67</v>
      </c>
      <c r="D20" s="20"/>
      <c r="E20" s="20"/>
      <c r="F20" s="79">
        <f>ROUNDDOWN(D20*100/108,0)</f>
        <v>0</v>
      </c>
      <c r="G20" s="21"/>
    </row>
    <row r="21" spans="3:7" ht="15" customHeight="1" x14ac:dyDescent="0.15">
      <c r="C21" s="204"/>
      <c r="D21" s="21"/>
      <c r="E21" s="21"/>
      <c r="F21" s="79">
        <f>ROUNDDOWN(D21*100/108,0)</f>
        <v>0</v>
      </c>
      <c r="G21" s="21"/>
    </row>
    <row r="22" spans="3:7" ht="15" customHeight="1" x14ac:dyDescent="0.15">
      <c r="C22" s="202"/>
      <c r="D22" s="21"/>
      <c r="E22" s="21"/>
      <c r="F22" s="79">
        <f>ROUNDDOWN(D22*100/108,0)</f>
        <v>0</v>
      </c>
      <c r="G22" s="21"/>
    </row>
    <row r="23" spans="3:7" ht="15" customHeight="1" x14ac:dyDescent="0.15">
      <c r="C23" s="202"/>
      <c r="D23" s="22"/>
      <c r="E23" s="22"/>
      <c r="F23" s="80">
        <f>ROUNDDOWN(D23*100/108,0)</f>
        <v>0</v>
      </c>
      <c r="G23" s="22"/>
    </row>
    <row r="24" spans="3:7" ht="15" customHeight="1" x14ac:dyDescent="0.15">
      <c r="C24" s="202"/>
      <c r="D24" s="81">
        <f>SUM(D20:D23)</f>
        <v>0</v>
      </c>
      <c r="E24" s="23" t="s">
        <v>61</v>
      </c>
      <c r="F24" s="81">
        <f>SUM(F20:F23)</f>
        <v>0</v>
      </c>
      <c r="G24" s="81"/>
    </row>
    <row r="25" spans="3:7" ht="15" customHeight="1" x14ac:dyDescent="0.15">
      <c r="C25" s="205" t="s">
        <v>68</v>
      </c>
      <c r="D25" s="20"/>
      <c r="E25" s="20"/>
      <c r="F25" s="79">
        <f>ROUNDDOWN(D25*100/108,0)</f>
        <v>0</v>
      </c>
      <c r="G25" s="21"/>
    </row>
    <row r="26" spans="3:7" ht="15" customHeight="1" x14ac:dyDescent="0.15">
      <c r="C26" s="206"/>
      <c r="D26" s="21"/>
      <c r="E26" s="21"/>
      <c r="F26" s="79">
        <f>ROUNDDOWN(D26*100/108,0)</f>
        <v>0</v>
      </c>
      <c r="G26" s="21"/>
    </row>
    <row r="27" spans="3:7" ht="15" customHeight="1" x14ac:dyDescent="0.15">
      <c r="C27" s="206"/>
      <c r="D27" s="21"/>
      <c r="E27" s="21"/>
      <c r="F27" s="79">
        <f>ROUNDDOWN(D27*100/108,0)</f>
        <v>0</v>
      </c>
      <c r="G27" s="21"/>
    </row>
    <row r="28" spans="3:7" ht="15" customHeight="1" x14ac:dyDescent="0.15">
      <c r="C28" s="206"/>
      <c r="D28" s="22"/>
      <c r="E28" s="22"/>
      <c r="F28" s="80">
        <f>ROUNDDOWN(D28*100/108,0)</f>
        <v>0</v>
      </c>
      <c r="G28" s="22"/>
    </row>
    <row r="29" spans="3:7" ht="15" customHeight="1" x14ac:dyDescent="0.15">
      <c r="C29" s="207"/>
      <c r="D29" s="81">
        <f>SUM(D25:D28)</f>
        <v>0</v>
      </c>
      <c r="E29" s="23" t="s">
        <v>61</v>
      </c>
      <c r="F29" s="81">
        <f>SUM(F25:F28)</f>
        <v>0</v>
      </c>
      <c r="G29" s="81"/>
    </row>
    <row r="30" spans="3:7" ht="15" customHeight="1" x14ac:dyDescent="0.15">
      <c r="C30" s="202" t="s">
        <v>69</v>
      </c>
      <c r="D30" s="20"/>
      <c r="E30" s="20"/>
      <c r="F30" s="79">
        <f>ROUNDDOWN(D30*100/108,0)</f>
        <v>0</v>
      </c>
      <c r="G30" s="21"/>
    </row>
    <row r="31" spans="3:7" ht="15" customHeight="1" x14ac:dyDescent="0.15">
      <c r="C31" s="202"/>
      <c r="D31" s="21"/>
      <c r="E31" s="21"/>
      <c r="F31" s="79">
        <f>ROUNDDOWN(D31*100/108,0)</f>
        <v>0</v>
      </c>
      <c r="G31" s="21"/>
    </row>
    <row r="32" spans="3:7" ht="15" customHeight="1" x14ac:dyDescent="0.15">
      <c r="C32" s="202"/>
      <c r="D32" s="21"/>
      <c r="E32" s="21"/>
      <c r="F32" s="79">
        <f>ROUNDDOWN(D32*100/108,0)</f>
        <v>0</v>
      </c>
      <c r="G32" s="21"/>
    </row>
    <row r="33" spans="3:7" ht="15" customHeight="1" x14ac:dyDescent="0.15">
      <c r="C33" s="202"/>
      <c r="D33" s="22"/>
      <c r="E33" s="22"/>
      <c r="F33" s="80">
        <f>ROUNDDOWN(D33*100/108,0)</f>
        <v>0</v>
      </c>
      <c r="G33" s="22"/>
    </row>
    <row r="34" spans="3:7" ht="15" customHeight="1" x14ac:dyDescent="0.15">
      <c r="C34" s="202"/>
      <c r="D34" s="81">
        <f>SUM(D30:D33)</f>
        <v>0</v>
      </c>
      <c r="E34" s="23" t="s">
        <v>61</v>
      </c>
      <c r="F34" s="81">
        <f>SUM(F30:F33)</f>
        <v>0</v>
      </c>
      <c r="G34" s="81"/>
    </row>
    <row r="35" spans="3:7" ht="15" customHeight="1" x14ac:dyDescent="0.15">
      <c r="C35" s="202" t="s">
        <v>70</v>
      </c>
      <c r="D35" s="20"/>
      <c r="E35" s="20"/>
      <c r="F35" s="79">
        <f>ROUNDDOWN(D35*100/108,0)</f>
        <v>0</v>
      </c>
      <c r="G35" s="21"/>
    </row>
    <row r="36" spans="3:7" ht="15" customHeight="1" x14ac:dyDescent="0.15">
      <c r="C36" s="202"/>
      <c r="D36" s="21"/>
      <c r="E36" s="21"/>
      <c r="F36" s="79">
        <f>ROUNDDOWN(D36*100/108,0)</f>
        <v>0</v>
      </c>
      <c r="G36" s="21"/>
    </row>
    <row r="37" spans="3:7" ht="15" customHeight="1" x14ac:dyDescent="0.15">
      <c r="C37" s="202"/>
      <c r="D37" s="21"/>
      <c r="E37" s="21"/>
      <c r="F37" s="79">
        <f>ROUNDDOWN(D37*100/108,0)</f>
        <v>0</v>
      </c>
      <c r="G37" s="21"/>
    </row>
    <row r="38" spans="3:7" ht="15" customHeight="1" x14ac:dyDescent="0.15">
      <c r="C38" s="202"/>
      <c r="D38" s="22"/>
      <c r="E38" s="22"/>
      <c r="F38" s="80">
        <f>ROUNDDOWN(D38*100/108,0)</f>
        <v>0</v>
      </c>
      <c r="G38" s="22"/>
    </row>
    <row r="39" spans="3:7" ht="15" customHeight="1" x14ac:dyDescent="0.15">
      <c r="C39" s="202"/>
      <c r="D39" s="81">
        <f>SUM(D35:D38)</f>
        <v>0</v>
      </c>
      <c r="E39" s="23" t="s">
        <v>61</v>
      </c>
      <c r="F39" s="81">
        <f>SUM(F35:F38)</f>
        <v>0</v>
      </c>
      <c r="G39" s="81"/>
    </row>
    <row r="40" spans="3:7" ht="15" customHeight="1" x14ac:dyDescent="0.15">
      <c r="C40" s="205" t="s">
        <v>71</v>
      </c>
      <c r="D40" s="20"/>
      <c r="E40" s="20"/>
      <c r="F40" s="79">
        <f>ROUNDDOWN(D40*100/108,0)</f>
        <v>0</v>
      </c>
      <c r="G40" s="21"/>
    </row>
    <row r="41" spans="3:7" ht="15" customHeight="1" x14ac:dyDescent="0.15">
      <c r="C41" s="206"/>
      <c r="D41" s="21"/>
      <c r="E41" s="21"/>
      <c r="F41" s="79">
        <f>ROUNDDOWN(D41*100/108,0)</f>
        <v>0</v>
      </c>
      <c r="G41" s="21"/>
    </row>
    <row r="42" spans="3:7" ht="15" customHeight="1" x14ac:dyDescent="0.15">
      <c r="C42" s="206"/>
      <c r="D42" s="21"/>
      <c r="E42" s="21"/>
      <c r="F42" s="79">
        <f>ROUNDDOWN(D42*100/108,0)</f>
        <v>0</v>
      </c>
      <c r="G42" s="21"/>
    </row>
    <row r="43" spans="3:7" ht="15" customHeight="1" x14ac:dyDescent="0.15">
      <c r="C43" s="206"/>
      <c r="D43" s="22"/>
      <c r="E43" s="22"/>
      <c r="F43" s="80">
        <f>ROUNDDOWN(D43*100/108,0)</f>
        <v>0</v>
      </c>
      <c r="G43" s="22"/>
    </row>
    <row r="44" spans="3:7" ht="15" customHeight="1" x14ac:dyDescent="0.15">
      <c r="C44" s="207"/>
      <c r="D44" s="81">
        <f>SUM(D40:D43)</f>
        <v>0</v>
      </c>
      <c r="E44" s="23" t="s">
        <v>61</v>
      </c>
      <c r="F44" s="81">
        <f>SUM(F40:F43)</f>
        <v>0</v>
      </c>
      <c r="G44" s="81"/>
    </row>
    <row r="45" spans="3:7" ht="15" customHeight="1" x14ac:dyDescent="0.15">
      <c r="C45" s="199" t="s">
        <v>72</v>
      </c>
      <c r="D45" s="20"/>
      <c r="E45" s="20"/>
      <c r="F45" s="79">
        <f>ROUNDDOWN(D45*100/108,0)</f>
        <v>0</v>
      </c>
      <c r="G45" s="21"/>
    </row>
    <row r="46" spans="3:7" ht="15" customHeight="1" x14ac:dyDescent="0.15">
      <c r="C46" s="200"/>
      <c r="D46" s="21"/>
      <c r="E46" s="21"/>
      <c r="F46" s="79">
        <f>ROUNDDOWN(D46*100/108,0)</f>
        <v>0</v>
      </c>
      <c r="G46" s="21"/>
    </row>
    <row r="47" spans="3:7" ht="15" customHeight="1" x14ac:dyDescent="0.15">
      <c r="C47" s="200"/>
      <c r="D47" s="21"/>
      <c r="E47" s="21"/>
      <c r="F47" s="79">
        <f>ROUNDDOWN(D47*100/108,0)</f>
        <v>0</v>
      </c>
      <c r="G47" s="21"/>
    </row>
    <row r="48" spans="3:7" ht="15" customHeight="1" x14ac:dyDescent="0.15">
      <c r="C48" s="200"/>
      <c r="D48" s="22"/>
      <c r="E48" s="22"/>
      <c r="F48" s="80">
        <f>ROUNDDOWN(D48*100/108,0)</f>
        <v>0</v>
      </c>
      <c r="G48" s="22"/>
    </row>
    <row r="49" spans="3:7" ht="15" customHeight="1" x14ac:dyDescent="0.15">
      <c r="C49" s="201"/>
      <c r="D49" s="81">
        <f>SUM(D45:D48)</f>
        <v>0</v>
      </c>
      <c r="E49" s="23" t="s">
        <v>61</v>
      </c>
      <c r="F49" s="81">
        <f>SUM(F45:F48)</f>
        <v>0</v>
      </c>
      <c r="G49" s="81"/>
    </row>
    <row r="50" spans="3:7" ht="15" customHeight="1" x14ac:dyDescent="0.15">
      <c r="C50" s="202" t="s">
        <v>62</v>
      </c>
      <c r="D50" s="198">
        <f>SUM(D49,D44,D39,D34,D29,D24,D19,D14)</f>
        <v>0</v>
      </c>
      <c r="E50" s="203"/>
      <c r="F50" s="198">
        <f>SUM(F49,F44,F39,F34,F29,F24,F19,F14)</f>
        <v>0</v>
      </c>
      <c r="G50" s="198"/>
    </row>
    <row r="51" spans="3:7" ht="15" customHeight="1" x14ac:dyDescent="0.15">
      <c r="C51" s="202"/>
      <c r="D51" s="198"/>
      <c r="E51" s="203"/>
      <c r="F51" s="198"/>
      <c r="G51" s="198"/>
    </row>
    <row r="52" spans="3:7" ht="15" customHeight="1" x14ac:dyDescent="0.15">
      <c r="C52" s="202"/>
      <c r="D52" s="198"/>
      <c r="E52" s="203"/>
      <c r="F52" s="198"/>
      <c r="G52" s="198"/>
    </row>
  </sheetData>
  <mergeCells count="19">
    <mergeCell ref="C30:C34"/>
    <mergeCell ref="C35:C39"/>
    <mergeCell ref="C40:C44"/>
    <mergeCell ref="C4:E4"/>
    <mergeCell ref="C10:C14"/>
    <mergeCell ref="C15:C19"/>
    <mergeCell ref="C20:C24"/>
    <mergeCell ref="C25:C29"/>
    <mergeCell ref="G6:G9"/>
    <mergeCell ref="F6:F9"/>
    <mergeCell ref="D6:D9"/>
    <mergeCell ref="C6:C9"/>
    <mergeCell ref="E6:E9"/>
    <mergeCell ref="F50:F52"/>
    <mergeCell ref="G50:G52"/>
    <mergeCell ref="C45:C49"/>
    <mergeCell ref="C50:C52"/>
    <mergeCell ref="D50:D52"/>
    <mergeCell ref="E50:E52"/>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49"/>
  <sheetViews>
    <sheetView topLeftCell="A4" zoomScaleNormal="100" workbookViewId="0">
      <selection activeCell="C14" sqref="C14:AF14"/>
    </sheetView>
  </sheetViews>
  <sheetFormatPr defaultRowHeight="13.5" x14ac:dyDescent="0.15"/>
  <cols>
    <col min="1" max="1" width="1.375" style="24" customWidth="1"/>
    <col min="2" max="2" width="10.875" style="24" customWidth="1"/>
    <col min="3" max="23" width="2.25" style="24" customWidth="1"/>
    <col min="24" max="24" width="8.375" style="24" customWidth="1"/>
    <col min="25" max="30" width="2.5" style="24" customWidth="1"/>
    <col min="31" max="31" width="3" style="24" customWidth="1"/>
    <col min="32" max="32" width="2.5" style="24" customWidth="1"/>
    <col min="33" max="33" width="2.25" style="24" customWidth="1"/>
    <col min="34" max="16384" width="9" style="24"/>
  </cols>
  <sheetData>
    <row r="2" spans="2:32" x14ac:dyDescent="0.15">
      <c r="B2" s="24" t="s">
        <v>88</v>
      </c>
    </row>
    <row r="3" spans="2:32" ht="7.5" customHeight="1" x14ac:dyDescent="0.15"/>
    <row r="4" spans="2:32" ht="17.25" x14ac:dyDescent="0.15">
      <c r="B4" s="235" t="s">
        <v>89</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row>
    <row r="5" spans="2:32" ht="9" customHeight="1" x14ac:dyDescent="0.15"/>
    <row r="6" spans="2:32" ht="15.75" customHeight="1" x14ac:dyDescent="0.15">
      <c r="B6" s="24" t="s">
        <v>90</v>
      </c>
    </row>
    <row r="7" spans="2:32" ht="17.25" customHeight="1" x14ac:dyDescent="0.15">
      <c r="B7" s="24" t="s">
        <v>91</v>
      </c>
    </row>
    <row r="8" spans="2:32" ht="22.5" customHeight="1" x14ac:dyDescent="0.15">
      <c r="B8" s="25" t="s">
        <v>92</v>
      </c>
      <c r="C8" s="210"/>
      <c r="D8" s="210"/>
      <c r="E8" s="210"/>
      <c r="F8" s="210"/>
      <c r="G8" s="210"/>
      <c r="H8" s="210"/>
      <c r="I8" s="210"/>
      <c r="J8" s="210"/>
      <c r="K8" s="210"/>
      <c r="L8" s="210"/>
      <c r="M8" s="210"/>
      <c r="N8" s="210"/>
      <c r="O8" s="210"/>
      <c r="P8" s="210"/>
      <c r="Q8" s="210"/>
      <c r="R8" s="210"/>
      <c r="S8" s="210"/>
      <c r="T8" s="210"/>
      <c r="U8" s="210"/>
      <c r="V8" s="210"/>
      <c r="W8" s="210"/>
      <c r="X8" s="25" t="s">
        <v>93</v>
      </c>
      <c r="Y8" s="210"/>
      <c r="Z8" s="210"/>
      <c r="AA8" s="210"/>
      <c r="AB8" s="210"/>
      <c r="AC8" s="210"/>
      <c r="AD8" s="210"/>
      <c r="AE8" s="210"/>
      <c r="AF8" s="210"/>
    </row>
    <row r="9" spans="2:32" ht="22.5" customHeight="1" x14ac:dyDescent="0.15">
      <c r="B9" s="25" t="s">
        <v>94</v>
      </c>
      <c r="C9" s="96" t="s">
        <v>214</v>
      </c>
      <c r="D9" s="219"/>
      <c r="E9" s="231"/>
      <c r="F9" s="231"/>
      <c r="G9" s="231"/>
      <c r="H9" s="231"/>
      <c r="I9" s="231"/>
      <c r="J9" s="231"/>
      <c r="K9" s="231"/>
      <c r="L9" s="231"/>
      <c r="M9" s="231"/>
      <c r="N9" s="231"/>
      <c r="O9" s="231"/>
      <c r="P9" s="231"/>
      <c r="Q9" s="231"/>
      <c r="R9" s="231"/>
      <c r="S9" s="231"/>
      <c r="T9" s="231"/>
      <c r="U9" s="231"/>
      <c r="V9" s="231"/>
      <c r="W9" s="232"/>
      <c r="X9" s="25" t="s">
        <v>95</v>
      </c>
      <c r="Y9" s="218"/>
      <c r="Z9" s="231"/>
      <c r="AA9" s="231"/>
      <c r="AB9" s="231"/>
      <c r="AC9" s="231"/>
      <c r="AD9" s="231"/>
      <c r="AE9" s="231"/>
      <c r="AF9" s="97" t="s">
        <v>96</v>
      </c>
    </row>
    <row r="10" spans="2:32" ht="30" customHeight="1" x14ac:dyDescent="0.15">
      <c r="B10" s="94" t="s">
        <v>97</v>
      </c>
      <c r="C10" s="218" t="s">
        <v>98</v>
      </c>
      <c r="D10" s="231"/>
      <c r="E10" s="231"/>
      <c r="F10" s="219"/>
      <c r="G10" s="231"/>
      <c r="H10" s="231"/>
      <c r="I10" s="231"/>
      <c r="J10" s="231"/>
      <c r="K10" s="231"/>
      <c r="L10" s="231"/>
      <c r="M10" s="219" t="s">
        <v>99</v>
      </c>
      <c r="N10" s="231"/>
      <c r="O10" s="231"/>
      <c r="P10" s="219"/>
      <c r="Q10" s="231"/>
      <c r="R10" s="231"/>
      <c r="S10" s="231"/>
      <c r="T10" s="231"/>
      <c r="U10" s="231"/>
      <c r="V10" s="231"/>
      <c r="W10" s="232"/>
      <c r="X10" s="25" t="s">
        <v>100</v>
      </c>
      <c r="Y10" s="210"/>
      <c r="Z10" s="233"/>
      <c r="AA10" s="233"/>
      <c r="AB10" s="233"/>
      <c r="AC10" s="233"/>
      <c r="AD10" s="233"/>
      <c r="AE10" s="234"/>
      <c r="AF10" s="97" t="s">
        <v>63</v>
      </c>
    </row>
    <row r="11" spans="2:32" ht="22.5" customHeight="1" x14ac:dyDescent="0.15">
      <c r="B11" s="224" t="s">
        <v>101</v>
      </c>
      <c r="C11" s="226" t="s">
        <v>102</v>
      </c>
      <c r="D11" s="227"/>
      <c r="E11" s="227"/>
      <c r="F11" s="228"/>
      <c r="G11" s="227"/>
      <c r="H11" s="227"/>
      <c r="I11" s="227"/>
      <c r="J11" s="227"/>
      <c r="K11" s="227"/>
      <c r="L11" s="227"/>
      <c r="M11" s="228" t="s">
        <v>215</v>
      </c>
      <c r="N11" s="227"/>
      <c r="O11" s="227"/>
      <c r="P11" s="228"/>
      <c r="Q11" s="227"/>
      <c r="R11" s="227"/>
      <c r="S11" s="227"/>
      <c r="T11" s="227"/>
      <c r="U11" s="227"/>
      <c r="V11" s="227"/>
      <c r="W11" s="229"/>
      <c r="X11" s="224" t="s">
        <v>103</v>
      </c>
      <c r="Y11" s="226"/>
      <c r="Z11" s="227"/>
      <c r="AA11" s="227"/>
      <c r="AB11" s="227"/>
      <c r="AC11" s="227"/>
      <c r="AD11" s="227"/>
      <c r="AE11" s="227"/>
      <c r="AF11" s="213" t="s">
        <v>104</v>
      </c>
    </row>
    <row r="12" spans="2:32" ht="18.75" customHeight="1" x14ac:dyDescent="0.15">
      <c r="B12" s="225"/>
      <c r="C12" s="215" t="s">
        <v>105</v>
      </c>
      <c r="D12" s="216"/>
      <c r="E12" s="216"/>
      <c r="F12" s="216"/>
      <c r="G12" s="217"/>
      <c r="H12" s="216"/>
      <c r="I12" s="216"/>
      <c r="J12" s="216"/>
      <c r="K12" s="216"/>
      <c r="L12" s="216"/>
      <c r="M12" s="216"/>
      <c r="N12" s="216"/>
      <c r="O12" s="216"/>
      <c r="P12" s="216"/>
      <c r="Q12" s="216"/>
      <c r="R12" s="216"/>
      <c r="S12" s="216"/>
      <c r="T12" s="216"/>
      <c r="U12" s="216"/>
      <c r="V12" s="216"/>
      <c r="W12" s="214"/>
      <c r="X12" s="225"/>
      <c r="Y12" s="230"/>
      <c r="Z12" s="216"/>
      <c r="AA12" s="216"/>
      <c r="AB12" s="216"/>
      <c r="AC12" s="216"/>
      <c r="AD12" s="216"/>
      <c r="AE12" s="216"/>
      <c r="AF12" s="214"/>
    </row>
    <row r="13" spans="2:32" ht="22.5" customHeight="1" x14ac:dyDescent="0.15">
      <c r="B13" s="209" t="s">
        <v>106</v>
      </c>
      <c r="C13" s="210" t="s">
        <v>107</v>
      </c>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row>
    <row r="14" spans="2:32" ht="22.5" customHeight="1" x14ac:dyDescent="0.15">
      <c r="B14" s="209"/>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row>
    <row r="15" spans="2:32" ht="22.5" customHeight="1" x14ac:dyDescent="0.15">
      <c r="B15" s="209"/>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row>
    <row r="16" spans="2:32" ht="22.5" customHeight="1" x14ac:dyDescent="0.15">
      <c r="B16" s="209"/>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row>
    <row r="17" spans="2:32" ht="22.5" customHeight="1" x14ac:dyDescent="0.15">
      <c r="B17" s="209" t="s">
        <v>108</v>
      </c>
      <c r="C17" s="210" t="s">
        <v>109</v>
      </c>
      <c r="D17" s="210"/>
      <c r="E17" s="210"/>
      <c r="F17" s="210"/>
      <c r="G17" s="210"/>
      <c r="H17" s="210"/>
      <c r="I17" s="210"/>
      <c r="J17" s="210"/>
      <c r="K17" s="210"/>
      <c r="L17" s="210"/>
      <c r="M17" s="210"/>
      <c r="N17" s="210"/>
      <c r="O17" s="210"/>
      <c r="P17" s="210"/>
      <c r="Q17" s="210"/>
      <c r="R17" s="210"/>
      <c r="S17" s="210"/>
      <c r="T17" s="210"/>
      <c r="U17" s="210"/>
      <c r="V17" s="210"/>
      <c r="W17" s="210"/>
      <c r="X17" s="25" t="s">
        <v>110</v>
      </c>
      <c r="Y17" s="210" t="s">
        <v>111</v>
      </c>
      <c r="Z17" s="210"/>
      <c r="AA17" s="210"/>
      <c r="AB17" s="210"/>
      <c r="AC17" s="210"/>
      <c r="AD17" s="210"/>
      <c r="AE17" s="210"/>
      <c r="AF17" s="210"/>
    </row>
    <row r="18" spans="2:32" ht="22.5" customHeight="1" x14ac:dyDescent="0.15">
      <c r="B18" s="209"/>
      <c r="C18" s="211"/>
      <c r="D18" s="211"/>
      <c r="E18" s="211"/>
      <c r="F18" s="211"/>
      <c r="G18" s="211"/>
      <c r="H18" s="211"/>
      <c r="I18" s="211"/>
      <c r="J18" s="211"/>
      <c r="K18" s="211"/>
      <c r="L18" s="211"/>
      <c r="M18" s="211"/>
      <c r="N18" s="211"/>
      <c r="O18" s="211"/>
      <c r="P18" s="211"/>
      <c r="Q18" s="211"/>
      <c r="R18" s="211"/>
      <c r="S18" s="211"/>
      <c r="T18" s="211"/>
      <c r="U18" s="211"/>
      <c r="V18" s="211"/>
      <c r="W18" s="211"/>
      <c r="X18" s="95"/>
      <c r="Y18" s="210"/>
      <c r="Z18" s="210"/>
      <c r="AA18" s="210"/>
      <c r="AB18" s="210"/>
      <c r="AC18" s="210"/>
      <c r="AD18" s="210"/>
      <c r="AE18" s="210"/>
      <c r="AF18" s="210"/>
    </row>
    <row r="19" spans="2:32" ht="22.5" customHeight="1" x14ac:dyDescent="0.15">
      <c r="B19" s="209"/>
      <c r="C19" s="211"/>
      <c r="D19" s="211"/>
      <c r="E19" s="211"/>
      <c r="F19" s="211"/>
      <c r="G19" s="211"/>
      <c r="H19" s="211"/>
      <c r="I19" s="211"/>
      <c r="J19" s="211"/>
      <c r="K19" s="211"/>
      <c r="L19" s="211"/>
      <c r="M19" s="211"/>
      <c r="N19" s="211"/>
      <c r="O19" s="211"/>
      <c r="P19" s="211"/>
      <c r="Q19" s="211"/>
      <c r="R19" s="211"/>
      <c r="S19" s="211"/>
      <c r="T19" s="211"/>
      <c r="U19" s="211"/>
      <c r="V19" s="211"/>
      <c r="W19" s="211"/>
      <c r="X19" s="95"/>
      <c r="Y19" s="210"/>
      <c r="Z19" s="210"/>
      <c r="AA19" s="210"/>
      <c r="AB19" s="210"/>
      <c r="AC19" s="210"/>
      <c r="AD19" s="210"/>
      <c r="AE19" s="210"/>
      <c r="AF19" s="210"/>
    </row>
    <row r="20" spans="2:32" ht="22.5" customHeight="1" x14ac:dyDescent="0.15">
      <c r="B20" s="209"/>
      <c r="C20" s="211"/>
      <c r="D20" s="211"/>
      <c r="E20" s="211"/>
      <c r="F20" s="211"/>
      <c r="G20" s="211"/>
      <c r="H20" s="211"/>
      <c r="I20" s="211"/>
      <c r="J20" s="211"/>
      <c r="K20" s="211"/>
      <c r="L20" s="211"/>
      <c r="M20" s="211"/>
      <c r="N20" s="211"/>
      <c r="O20" s="211"/>
      <c r="P20" s="211"/>
      <c r="Q20" s="211"/>
      <c r="R20" s="211"/>
      <c r="S20" s="211"/>
      <c r="T20" s="211"/>
      <c r="U20" s="211"/>
      <c r="V20" s="211"/>
      <c r="W20" s="211"/>
      <c r="X20" s="95"/>
      <c r="Y20" s="210"/>
      <c r="Z20" s="210"/>
      <c r="AA20" s="210"/>
      <c r="AB20" s="210"/>
      <c r="AC20" s="210"/>
      <c r="AD20" s="210"/>
      <c r="AE20" s="210"/>
      <c r="AF20" s="210"/>
    </row>
    <row r="21" spans="2:32" ht="13.5" customHeight="1" x14ac:dyDescent="0.15"/>
    <row r="22" spans="2:32" ht="13.5" customHeight="1" x14ac:dyDescent="0.15"/>
    <row r="25" spans="2:32" x14ac:dyDescent="0.15">
      <c r="B25" s="24" t="s">
        <v>216</v>
      </c>
    </row>
    <row r="26" spans="2:32" ht="22.5" customHeight="1" x14ac:dyDescent="0.15">
      <c r="B26" s="25" t="s">
        <v>92</v>
      </c>
      <c r="C26" s="210"/>
      <c r="D26" s="210"/>
      <c r="E26" s="210"/>
      <c r="F26" s="210"/>
      <c r="G26" s="210"/>
      <c r="H26" s="210"/>
      <c r="I26" s="210"/>
      <c r="J26" s="210"/>
      <c r="K26" s="210"/>
      <c r="L26" s="210"/>
      <c r="M26" s="210"/>
      <c r="N26" s="210"/>
      <c r="O26" s="210"/>
      <c r="P26" s="210"/>
      <c r="Q26" s="210"/>
      <c r="R26" s="210"/>
      <c r="S26" s="210"/>
      <c r="T26" s="210"/>
      <c r="U26" s="210"/>
      <c r="V26" s="210"/>
      <c r="W26" s="210"/>
      <c r="X26" s="25" t="s">
        <v>93</v>
      </c>
      <c r="Y26" s="210"/>
      <c r="Z26" s="210"/>
      <c r="AA26" s="210"/>
      <c r="AB26" s="210"/>
      <c r="AC26" s="210"/>
      <c r="AD26" s="210"/>
      <c r="AE26" s="210"/>
      <c r="AF26" s="210"/>
    </row>
    <row r="27" spans="2:32" ht="22.5" customHeight="1" x14ac:dyDescent="0.15">
      <c r="B27" s="25" t="s">
        <v>94</v>
      </c>
      <c r="C27" s="96" t="s">
        <v>217</v>
      </c>
      <c r="D27" s="219"/>
      <c r="E27" s="231"/>
      <c r="F27" s="231"/>
      <c r="G27" s="231"/>
      <c r="H27" s="231"/>
      <c r="I27" s="231"/>
      <c r="J27" s="231"/>
      <c r="K27" s="231"/>
      <c r="L27" s="231"/>
      <c r="M27" s="231"/>
      <c r="N27" s="231"/>
      <c r="O27" s="231"/>
      <c r="P27" s="231"/>
      <c r="Q27" s="231"/>
      <c r="R27" s="231"/>
      <c r="S27" s="231"/>
      <c r="T27" s="231"/>
      <c r="U27" s="231"/>
      <c r="V27" s="231"/>
      <c r="W27" s="232"/>
      <c r="X27" s="25" t="s">
        <v>95</v>
      </c>
      <c r="Y27" s="218"/>
      <c r="Z27" s="231"/>
      <c r="AA27" s="231"/>
      <c r="AB27" s="231"/>
      <c r="AC27" s="231"/>
      <c r="AD27" s="231"/>
      <c r="AE27" s="231"/>
      <c r="AF27" s="97" t="s">
        <v>96</v>
      </c>
    </row>
    <row r="28" spans="2:32" ht="30" customHeight="1" x14ac:dyDescent="0.15">
      <c r="B28" s="94" t="s">
        <v>97</v>
      </c>
      <c r="C28" s="218" t="s">
        <v>98</v>
      </c>
      <c r="D28" s="231"/>
      <c r="E28" s="231"/>
      <c r="F28" s="219"/>
      <c r="G28" s="231"/>
      <c r="H28" s="231"/>
      <c r="I28" s="231"/>
      <c r="J28" s="231"/>
      <c r="K28" s="231"/>
      <c r="L28" s="231"/>
      <c r="M28" s="219" t="s">
        <v>99</v>
      </c>
      <c r="N28" s="231"/>
      <c r="O28" s="231"/>
      <c r="P28" s="219"/>
      <c r="Q28" s="231"/>
      <c r="R28" s="231"/>
      <c r="S28" s="231"/>
      <c r="T28" s="231"/>
      <c r="U28" s="231"/>
      <c r="V28" s="231"/>
      <c r="W28" s="232"/>
      <c r="X28" s="25" t="s">
        <v>100</v>
      </c>
      <c r="Y28" s="210"/>
      <c r="Z28" s="233"/>
      <c r="AA28" s="233"/>
      <c r="AB28" s="233"/>
      <c r="AC28" s="233"/>
      <c r="AD28" s="233"/>
      <c r="AE28" s="234"/>
      <c r="AF28" s="97" t="s">
        <v>63</v>
      </c>
    </row>
    <row r="29" spans="2:32" ht="25.5" customHeight="1" x14ac:dyDescent="0.15">
      <c r="B29" s="224" t="s">
        <v>101</v>
      </c>
      <c r="C29" s="226" t="s">
        <v>102</v>
      </c>
      <c r="D29" s="227"/>
      <c r="E29" s="227"/>
      <c r="F29" s="228"/>
      <c r="G29" s="227"/>
      <c r="H29" s="227"/>
      <c r="I29" s="227"/>
      <c r="J29" s="227"/>
      <c r="K29" s="227"/>
      <c r="L29" s="93"/>
      <c r="M29" s="98" t="s">
        <v>218</v>
      </c>
      <c r="N29" s="93"/>
      <c r="O29" s="227"/>
      <c r="P29" s="227"/>
      <c r="Q29" s="227"/>
      <c r="R29" s="227"/>
      <c r="S29" s="227"/>
      <c r="T29" s="227"/>
      <c r="U29" s="227"/>
      <c r="V29" s="227"/>
      <c r="W29" s="229"/>
      <c r="X29" s="224" t="s">
        <v>103</v>
      </c>
      <c r="Y29" s="226"/>
      <c r="Z29" s="227"/>
      <c r="AA29" s="227"/>
      <c r="AB29" s="227"/>
      <c r="AC29" s="227"/>
      <c r="AD29" s="227"/>
      <c r="AE29" s="227"/>
      <c r="AF29" s="213" t="s">
        <v>104</v>
      </c>
    </row>
    <row r="30" spans="2:32" ht="21" customHeight="1" x14ac:dyDescent="0.15">
      <c r="B30" s="225"/>
      <c r="C30" s="215" t="s">
        <v>105</v>
      </c>
      <c r="D30" s="216"/>
      <c r="E30" s="216"/>
      <c r="F30" s="216"/>
      <c r="G30" s="217"/>
      <c r="H30" s="216"/>
      <c r="I30" s="216"/>
      <c r="J30" s="216"/>
      <c r="K30" s="216"/>
      <c r="L30" s="216"/>
      <c r="M30" s="216"/>
      <c r="N30" s="216"/>
      <c r="O30" s="216"/>
      <c r="P30" s="216"/>
      <c r="Q30" s="216"/>
      <c r="R30" s="216"/>
      <c r="S30" s="216"/>
      <c r="T30" s="216"/>
      <c r="U30" s="216"/>
      <c r="V30" s="216"/>
      <c r="W30" s="214"/>
      <c r="X30" s="225"/>
      <c r="Y30" s="230"/>
      <c r="Z30" s="216"/>
      <c r="AA30" s="216"/>
      <c r="AB30" s="216"/>
      <c r="AC30" s="216"/>
      <c r="AD30" s="216"/>
      <c r="AE30" s="216"/>
      <c r="AF30" s="214"/>
    </row>
    <row r="31" spans="2:32" ht="22.5" customHeight="1" x14ac:dyDescent="0.15">
      <c r="B31" s="209" t="s">
        <v>106</v>
      </c>
      <c r="C31" s="218" t="s">
        <v>107</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20"/>
    </row>
    <row r="32" spans="2:32" ht="22.5" customHeight="1" x14ac:dyDescent="0.15">
      <c r="B32" s="209"/>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3"/>
    </row>
    <row r="33" spans="2:32" ht="22.5" customHeight="1" x14ac:dyDescent="0.15">
      <c r="B33" s="209"/>
      <c r="C33" s="221"/>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3"/>
    </row>
    <row r="34" spans="2:32" ht="22.5" customHeight="1" x14ac:dyDescent="0.15">
      <c r="B34" s="209"/>
      <c r="C34" s="218"/>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20"/>
    </row>
    <row r="35" spans="2:32" ht="22.5" customHeight="1" x14ac:dyDescent="0.15">
      <c r="B35" s="209" t="s">
        <v>108</v>
      </c>
      <c r="C35" s="210" t="s">
        <v>109</v>
      </c>
      <c r="D35" s="210"/>
      <c r="E35" s="210"/>
      <c r="F35" s="210"/>
      <c r="G35" s="210"/>
      <c r="H35" s="210"/>
      <c r="I35" s="210"/>
      <c r="J35" s="210"/>
      <c r="K35" s="210"/>
      <c r="L35" s="210"/>
      <c r="M35" s="210"/>
      <c r="N35" s="210"/>
      <c r="O35" s="210"/>
      <c r="P35" s="210"/>
      <c r="Q35" s="210"/>
      <c r="R35" s="210"/>
      <c r="S35" s="210"/>
      <c r="T35" s="210"/>
      <c r="U35" s="210"/>
      <c r="V35" s="210"/>
      <c r="W35" s="210"/>
      <c r="X35" s="25" t="s">
        <v>110</v>
      </c>
      <c r="Y35" s="210" t="s">
        <v>111</v>
      </c>
      <c r="Z35" s="210"/>
      <c r="AA35" s="210"/>
      <c r="AB35" s="210"/>
      <c r="AC35" s="210"/>
      <c r="AD35" s="210"/>
      <c r="AE35" s="210"/>
      <c r="AF35" s="210"/>
    </row>
    <row r="36" spans="2:32" ht="22.5" customHeight="1" x14ac:dyDescent="0.15">
      <c r="B36" s="209"/>
      <c r="C36" s="211"/>
      <c r="D36" s="211"/>
      <c r="E36" s="211"/>
      <c r="F36" s="211"/>
      <c r="G36" s="211"/>
      <c r="H36" s="211"/>
      <c r="I36" s="211"/>
      <c r="J36" s="211"/>
      <c r="K36" s="211"/>
      <c r="L36" s="211"/>
      <c r="M36" s="211"/>
      <c r="N36" s="211"/>
      <c r="O36" s="211"/>
      <c r="P36" s="211"/>
      <c r="Q36" s="211"/>
      <c r="R36" s="211"/>
      <c r="S36" s="211"/>
      <c r="T36" s="211"/>
      <c r="U36" s="211"/>
      <c r="V36" s="211"/>
      <c r="W36" s="211"/>
      <c r="X36" s="95"/>
      <c r="Y36" s="212"/>
      <c r="Z36" s="212"/>
      <c r="AA36" s="212"/>
      <c r="AB36" s="212"/>
      <c r="AC36" s="212"/>
      <c r="AD36" s="212"/>
      <c r="AE36" s="212"/>
      <c r="AF36" s="212"/>
    </row>
    <row r="37" spans="2:32" ht="22.5" customHeight="1" x14ac:dyDescent="0.15">
      <c r="B37" s="209"/>
      <c r="C37" s="211"/>
      <c r="D37" s="211"/>
      <c r="E37" s="211"/>
      <c r="F37" s="211"/>
      <c r="G37" s="211"/>
      <c r="H37" s="211"/>
      <c r="I37" s="211"/>
      <c r="J37" s="211"/>
      <c r="K37" s="211"/>
      <c r="L37" s="211"/>
      <c r="M37" s="211"/>
      <c r="N37" s="211"/>
      <c r="O37" s="211"/>
      <c r="P37" s="211"/>
      <c r="Q37" s="211"/>
      <c r="R37" s="211"/>
      <c r="S37" s="211"/>
      <c r="T37" s="211"/>
      <c r="U37" s="211"/>
      <c r="V37" s="211"/>
      <c r="W37" s="211"/>
      <c r="X37" s="95"/>
      <c r="Y37" s="212"/>
      <c r="Z37" s="212"/>
      <c r="AA37" s="212"/>
      <c r="AB37" s="212"/>
      <c r="AC37" s="212"/>
      <c r="AD37" s="212"/>
      <c r="AE37" s="212"/>
      <c r="AF37" s="212"/>
    </row>
    <row r="38" spans="2:32" ht="22.5" customHeight="1" x14ac:dyDescent="0.15">
      <c r="B38" s="209"/>
      <c r="C38" s="211"/>
      <c r="D38" s="211"/>
      <c r="E38" s="211"/>
      <c r="F38" s="211"/>
      <c r="G38" s="211"/>
      <c r="H38" s="211"/>
      <c r="I38" s="211"/>
      <c r="J38" s="211"/>
      <c r="K38" s="211"/>
      <c r="L38" s="211"/>
      <c r="M38" s="211"/>
      <c r="N38" s="211"/>
      <c r="O38" s="211"/>
      <c r="P38" s="211"/>
      <c r="Q38" s="211"/>
      <c r="R38" s="211"/>
      <c r="S38" s="211"/>
      <c r="T38" s="211"/>
      <c r="U38" s="211"/>
      <c r="V38" s="211"/>
      <c r="W38" s="211"/>
      <c r="X38" s="95"/>
      <c r="Y38" s="212"/>
      <c r="Z38" s="212"/>
      <c r="AA38" s="212"/>
      <c r="AB38" s="212"/>
      <c r="AC38" s="212"/>
      <c r="AD38" s="212"/>
      <c r="AE38" s="212"/>
      <c r="AF38" s="212"/>
    </row>
    <row r="40" spans="2:32" ht="13.5" customHeight="1" x14ac:dyDescent="0.15"/>
    <row r="41" spans="2:32" ht="13.5" customHeight="1" x14ac:dyDescent="0.15"/>
    <row r="42" spans="2:32" ht="13.5" customHeight="1" x14ac:dyDescent="0.15"/>
    <row r="43" spans="2:32" ht="13.5" customHeight="1" x14ac:dyDescent="0.15"/>
    <row r="44" spans="2:32" ht="13.5" customHeight="1" x14ac:dyDescent="0.15"/>
    <row r="45" spans="2:32" ht="13.5" customHeight="1" x14ac:dyDescent="0.15"/>
    <row r="46" spans="2:32" ht="13.5" customHeight="1" x14ac:dyDescent="0.15"/>
    <row r="47" spans="2:32" ht="13.5" customHeight="1" x14ac:dyDescent="0.15"/>
    <row r="48" spans="2:32" ht="13.5" customHeight="1" x14ac:dyDescent="0.15"/>
    <row r="49" ht="13.5" customHeight="1" x14ac:dyDescent="0.15"/>
  </sheetData>
  <mergeCells count="66">
    <mergeCell ref="C10:E10"/>
    <mergeCell ref="F10:L10"/>
    <mergeCell ref="M10:O10"/>
    <mergeCell ref="P10:W10"/>
    <mergeCell ref="Y10:AE10"/>
    <mergeCell ref="B4:AF4"/>
    <mergeCell ref="C8:W8"/>
    <mergeCell ref="Y8:AF8"/>
    <mergeCell ref="D9:W9"/>
    <mergeCell ref="Y9:AE9"/>
    <mergeCell ref="Y11:AE12"/>
    <mergeCell ref="AF11:AF12"/>
    <mergeCell ref="C12:F12"/>
    <mergeCell ref="G12:W12"/>
    <mergeCell ref="B13:B16"/>
    <mergeCell ref="C13:AF13"/>
    <mergeCell ref="C14:AF14"/>
    <mergeCell ref="C15:AF15"/>
    <mergeCell ref="C16:AF16"/>
    <mergeCell ref="B11:B12"/>
    <mergeCell ref="C11:E11"/>
    <mergeCell ref="F11:L11"/>
    <mergeCell ref="M11:O11"/>
    <mergeCell ref="P11:W11"/>
    <mergeCell ref="X11:X12"/>
    <mergeCell ref="B17:B20"/>
    <mergeCell ref="C17:W17"/>
    <mergeCell ref="Y17:AF17"/>
    <mergeCell ref="C18:W18"/>
    <mergeCell ref="Y18:AF18"/>
    <mergeCell ref="C19:W19"/>
    <mergeCell ref="Y19:AF19"/>
    <mergeCell ref="C20:W20"/>
    <mergeCell ref="Y20:AF20"/>
    <mergeCell ref="C26:W26"/>
    <mergeCell ref="Y26:AF26"/>
    <mergeCell ref="D27:W27"/>
    <mergeCell ref="Y27:AE27"/>
    <mergeCell ref="C28:E28"/>
    <mergeCell ref="F28:L28"/>
    <mergeCell ref="M28:O28"/>
    <mergeCell ref="P28:W28"/>
    <mergeCell ref="Y28:AE28"/>
    <mergeCell ref="AF29:AF30"/>
    <mergeCell ref="C30:F30"/>
    <mergeCell ref="G30:W30"/>
    <mergeCell ref="B31:B34"/>
    <mergeCell ref="C31:AF31"/>
    <mergeCell ref="C32:AF32"/>
    <mergeCell ref="C33:AF33"/>
    <mergeCell ref="C34:AF34"/>
    <mergeCell ref="B29:B30"/>
    <mergeCell ref="C29:E29"/>
    <mergeCell ref="F29:K29"/>
    <mergeCell ref="O29:W29"/>
    <mergeCell ref="X29:X30"/>
    <mergeCell ref="Y29:AE30"/>
    <mergeCell ref="B35:B38"/>
    <mergeCell ref="C35:W35"/>
    <mergeCell ref="Y35:AF35"/>
    <mergeCell ref="C36:W36"/>
    <mergeCell ref="Y36:AF36"/>
    <mergeCell ref="C37:W37"/>
    <mergeCell ref="Y37:AF37"/>
    <mergeCell ref="C38:W38"/>
    <mergeCell ref="Y38:AF38"/>
  </mergeCells>
  <phoneticPr fontId="2"/>
  <printOptions horizontalCentered="1"/>
  <pageMargins left="0.86614173228346458" right="0.35433070866141736" top="0.78740157480314965" bottom="0.78740157480314965" header="0.51181102362204722" footer="0.51181102362204722"/>
  <pageSetup paperSize="9" orientation="portrait" r:id="rId1"/>
  <headerFooter alignWithMargins="0">
    <oddFooter>&amp;C&amp;"ＭＳ 明朝,標準"20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5"/>
  <sheetViews>
    <sheetView view="pageBreakPreview" topLeftCell="C9" zoomScaleNormal="100" zoomScaleSheetLayoutView="100" workbookViewId="0">
      <selection activeCell="C9" sqref="C9:AF9"/>
    </sheetView>
  </sheetViews>
  <sheetFormatPr defaultRowHeight="13.5" x14ac:dyDescent="0.15"/>
  <cols>
    <col min="1" max="1" width="2.25" style="24" customWidth="1"/>
    <col min="2" max="2" width="17" style="24" customWidth="1"/>
    <col min="3" max="33" width="2.25" style="24" customWidth="1"/>
    <col min="34" max="256" width="9" style="24"/>
    <col min="257" max="257" width="2.25" style="24" customWidth="1"/>
    <col min="258" max="258" width="17" style="24" customWidth="1"/>
    <col min="259" max="289" width="2.25" style="24" customWidth="1"/>
    <col min="290" max="512" width="9" style="24"/>
    <col min="513" max="513" width="2.25" style="24" customWidth="1"/>
    <col min="514" max="514" width="17" style="24" customWidth="1"/>
    <col min="515" max="545" width="2.25" style="24" customWidth="1"/>
    <col min="546" max="768" width="9" style="24"/>
    <col min="769" max="769" width="2.25" style="24" customWidth="1"/>
    <col min="770" max="770" width="17" style="24" customWidth="1"/>
    <col min="771" max="801" width="2.25" style="24" customWidth="1"/>
    <col min="802" max="1024" width="9" style="24"/>
    <col min="1025" max="1025" width="2.25" style="24" customWidth="1"/>
    <col min="1026" max="1026" width="17" style="24" customWidth="1"/>
    <col min="1027" max="1057" width="2.25" style="24" customWidth="1"/>
    <col min="1058" max="1280" width="9" style="24"/>
    <col min="1281" max="1281" width="2.25" style="24" customWidth="1"/>
    <col min="1282" max="1282" width="17" style="24" customWidth="1"/>
    <col min="1283" max="1313" width="2.25" style="24" customWidth="1"/>
    <col min="1314" max="1536" width="9" style="24"/>
    <col min="1537" max="1537" width="2.25" style="24" customWidth="1"/>
    <col min="1538" max="1538" width="17" style="24" customWidth="1"/>
    <col min="1539" max="1569" width="2.25" style="24" customWidth="1"/>
    <col min="1570" max="1792" width="9" style="24"/>
    <col min="1793" max="1793" width="2.25" style="24" customWidth="1"/>
    <col min="1794" max="1794" width="17" style="24" customWidth="1"/>
    <col min="1795" max="1825" width="2.25" style="24" customWidth="1"/>
    <col min="1826" max="2048" width="9" style="24"/>
    <col min="2049" max="2049" width="2.25" style="24" customWidth="1"/>
    <col min="2050" max="2050" width="17" style="24" customWidth="1"/>
    <col min="2051" max="2081" width="2.25" style="24" customWidth="1"/>
    <col min="2082" max="2304" width="9" style="24"/>
    <col min="2305" max="2305" width="2.25" style="24" customWidth="1"/>
    <col min="2306" max="2306" width="17" style="24" customWidth="1"/>
    <col min="2307" max="2337" width="2.25" style="24" customWidth="1"/>
    <col min="2338" max="2560" width="9" style="24"/>
    <col min="2561" max="2561" width="2.25" style="24" customWidth="1"/>
    <col min="2562" max="2562" width="17" style="24" customWidth="1"/>
    <col min="2563" max="2593" width="2.25" style="24" customWidth="1"/>
    <col min="2594" max="2816" width="9" style="24"/>
    <col min="2817" max="2817" width="2.25" style="24" customWidth="1"/>
    <col min="2818" max="2818" width="17" style="24" customWidth="1"/>
    <col min="2819" max="2849" width="2.25" style="24" customWidth="1"/>
    <col min="2850" max="3072" width="9" style="24"/>
    <col min="3073" max="3073" width="2.25" style="24" customWidth="1"/>
    <col min="3074" max="3074" width="17" style="24" customWidth="1"/>
    <col min="3075" max="3105" width="2.25" style="24" customWidth="1"/>
    <col min="3106" max="3328" width="9" style="24"/>
    <col min="3329" max="3329" width="2.25" style="24" customWidth="1"/>
    <col min="3330" max="3330" width="17" style="24" customWidth="1"/>
    <col min="3331" max="3361" width="2.25" style="24" customWidth="1"/>
    <col min="3362" max="3584" width="9" style="24"/>
    <col min="3585" max="3585" width="2.25" style="24" customWidth="1"/>
    <col min="3586" max="3586" width="17" style="24" customWidth="1"/>
    <col min="3587" max="3617" width="2.25" style="24" customWidth="1"/>
    <col min="3618" max="3840" width="9" style="24"/>
    <col min="3841" max="3841" width="2.25" style="24" customWidth="1"/>
    <col min="3842" max="3842" width="17" style="24" customWidth="1"/>
    <col min="3843" max="3873" width="2.25" style="24" customWidth="1"/>
    <col min="3874" max="4096" width="9" style="24"/>
    <col min="4097" max="4097" width="2.25" style="24" customWidth="1"/>
    <col min="4098" max="4098" width="17" style="24" customWidth="1"/>
    <col min="4099" max="4129" width="2.25" style="24" customWidth="1"/>
    <col min="4130" max="4352" width="9" style="24"/>
    <col min="4353" max="4353" width="2.25" style="24" customWidth="1"/>
    <col min="4354" max="4354" width="17" style="24" customWidth="1"/>
    <col min="4355" max="4385" width="2.25" style="24" customWidth="1"/>
    <col min="4386" max="4608" width="9" style="24"/>
    <col min="4609" max="4609" width="2.25" style="24" customWidth="1"/>
    <col min="4610" max="4610" width="17" style="24" customWidth="1"/>
    <col min="4611" max="4641" width="2.25" style="24" customWidth="1"/>
    <col min="4642" max="4864" width="9" style="24"/>
    <col min="4865" max="4865" width="2.25" style="24" customWidth="1"/>
    <col min="4866" max="4866" width="17" style="24" customWidth="1"/>
    <col min="4867" max="4897" width="2.25" style="24" customWidth="1"/>
    <col min="4898" max="5120" width="9" style="24"/>
    <col min="5121" max="5121" width="2.25" style="24" customWidth="1"/>
    <col min="5122" max="5122" width="17" style="24" customWidth="1"/>
    <col min="5123" max="5153" width="2.25" style="24" customWidth="1"/>
    <col min="5154" max="5376" width="9" style="24"/>
    <col min="5377" max="5377" width="2.25" style="24" customWidth="1"/>
    <col min="5378" max="5378" width="17" style="24" customWidth="1"/>
    <col min="5379" max="5409" width="2.25" style="24" customWidth="1"/>
    <col min="5410" max="5632" width="9" style="24"/>
    <col min="5633" max="5633" width="2.25" style="24" customWidth="1"/>
    <col min="5634" max="5634" width="17" style="24" customWidth="1"/>
    <col min="5635" max="5665" width="2.25" style="24" customWidth="1"/>
    <col min="5666" max="5888" width="9" style="24"/>
    <col min="5889" max="5889" width="2.25" style="24" customWidth="1"/>
    <col min="5890" max="5890" width="17" style="24" customWidth="1"/>
    <col min="5891" max="5921" width="2.25" style="24" customWidth="1"/>
    <col min="5922" max="6144" width="9" style="24"/>
    <col min="6145" max="6145" width="2.25" style="24" customWidth="1"/>
    <col min="6146" max="6146" width="17" style="24" customWidth="1"/>
    <col min="6147" max="6177" width="2.25" style="24" customWidth="1"/>
    <col min="6178" max="6400" width="9" style="24"/>
    <col min="6401" max="6401" width="2.25" style="24" customWidth="1"/>
    <col min="6402" max="6402" width="17" style="24" customWidth="1"/>
    <col min="6403" max="6433" width="2.25" style="24" customWidth="1"/>
    <col min="6434" max="6656" width="9" style="24"/>
    <col min="6657" max="6657" width="2.25" style="24" customWidth="1"/>
    <col min="6658" max="6658" width="17" style="24" customWidth="1"/>
    <col min="6659" max="6689" width="2.25" style="24" customWidth="1"/>
    <col min="6690" max="6912" width="9" style="24"/>
    <col min="6913" max="6913" width="2.25" style="24" customWidth="1"/>
    <col min="6914" max="6914" width="17" style="24" customWidth="1"/>
    <col min="6915" max="6945" width="2.25" style="24" customWidth="1"/>
    <col min="6946" max="7168" width="9" style="24"/>
    <col min="7169" max="7169" width="2.25" style="24" customWidth="1"/>
    <col min="7170" max="7170" width="17" style="24" customWidth="1"/>
    <col min="7171" max="7201" width="2.25" style="24" customWidth="1"/>
    <col min="7202" max="7424" width="9" style="24"/>
    <col min="7425" max="7425" width="2.25" style="24" customWidth="1"/>
    <col min="7426" max="7426" width="17" style="24" customWidth="1"/>
    <col min="7427" max="7457" width="2.25" style="24" customWidth="1"/>
    <col min="7458" max="7680" width="9" style="24"/>
    <col min="7681" max="7681" width="2.25" style="24" customWidth="1"/>
    <col min="7682" max="7682" width="17" style="24" customWidth="1"/>
    <col min="7683" max="7713" width="2.25" style="24" customWidth="1"/>
    <col min="7714" max="7936" width="9" style="24"/>
    <col min="7937" max="7937" width="2.25" style="24" customWidth="1"/>
    <col min="7938" max="7938" width="17" style="24" customWidth="1"/>
    <col min="7939" max="7969" width="2.25" style="24" customWidth="1"/>
    <col min="7970" max="8192" width="9" style="24"/>
    <col min="8193" max="8193" width="2.25" style="24" customWidth="1"/>
    <col min="8194" max="8194" width="17" style="24" customWidth="1"/>
    <col min="8195" max="8225" width="2.25" style="24" customWidth="1"/>
    <col min="8226" max="8448" width="9" style="24"/>
    <col min="8449" max="8449" width="2.25" style="24" customWidth="1"/>
    <col min="8450" max="8450" width="17" style="24" customWidth="1"/>
    <col min="8451" max="8481" width="2.25" style="24" customWidth="1"/>
    <col min="8482" max="8704" width="9" style="24"/>
    <col min="8705" max="8705" width="2.25" style="24" customWidth="1"/>
    <col min="8706" max="8706" width="17" style="24" customWidth="1"/>
    <col min="8707" max="8737" width="2.25" style="24" customWidth="1"/>
    <col min="8738" max="8960" width="9" style="24"/>
    <col min="8961" max="8961" width="2.25" style="24" customWidth="1"/>
    <col min="8962" max="8962" width="17" style="24" customWidth="1"/>
    <col min="8963" max="8993" width="2.25" style="24" customWidth="1"/>
    <col min="8994" max="9216" width="9" style="24"/>
    <col min="9217" max="9217" width="2.25" style="24" customWidth="1"/>
    <col min="9218" max="9218" width="17" style="24" customWidth="1"/>
    <col min="9219" max="9249" width="2.25" style="24" customWidth="1"/>
    <col min="9250" max="9472" width="9" style="24"/>
    <col min="9473" max="9473" width="2.25" style="24" customWidth="1"/>
    <col min="9474" max="9474" width="17" style="24" customWidth="1"/>
    <col min="9475" max="9505" width="2.25" style="24" customWidth="1"/>
    <col min="9506" max="9728" width="9" style="24"/>
    <col min="9729" max="9729" width="2.25" style="24" customWidth="1"/>
    <col min="9730" max="9730" width="17" style="24" customWidth="1"/>
    <col min="9731" max="9761" width="2.25" style="24" customWidth="1"/>
    <col min="9762" max="9984" width="9" style="24"/>
    <col min="9985" max="9985" width="2.25" style="24" customWidth="1"/>
    <col min="9986" max="9986" width="17" style="24" customWidth="1"/>
    <col min="9987" max="10017" width="2.25" style="24" customWidth="1"/>
    <col min="10018" max="10240" width="9" style="24"/>
    <col min="10241" max="10241" width="2.25" style="24" customWidth="1"/>
    <col min="10242" max="10242" width="17" style="24" customWidth="1"/>
    <col min="10243" max="10273" width="2.25" style="24" customWidth="1"/>
    <col min="10274" max="10496" width="9" style="24"/>
    <col min="10497" max="10497" width="2.25" style="24" customWidth="1"/>
    <col min="10498" max="10498" width="17" style="24" customWidth="1"/>
    <col min="10499" max="10529" width="2.25" style="24" customWidth="1"/>
    <col min="10530" max="10752" width="9" style="24"/>
    <col min="10753" max="10753" width="2.25" style="24" customWidth="1"/>
    <col min="10754" max="10754" width="17" style="24" customWidth="1"/>
    <col min="10755" max="10785" width="2.25" style="24" customWidth="1"/>
    <col min="10786" max="11008" width="9" style="24"/>
    <col min="11009" max="11009" width="2.25" style="24" customWidth="1"/>
    <col min="11010" max="11010" width="17" style="24" customWidth="1"/>
    <col min="11011" max="11041" width="2.25" style="24" customWidth="1"/>
    <col min="11042" max="11264" width="9" style="24"/>
    <col min="11265" max="11265" width="2.25" style="24" customWidth="1"/>
    <col min="11266" max="11266" width="17" style="24" customWidth="1"/>
    <col min="11267" max="11297" width="2.25" style="24" customWidth="1"/>
    <col min="11298" max="11520" width="9" style="24"/>
    <col min="11521" max="11521" width="2.25" style="24" customWidth="1"/>
    <col min="11522" max="11522" width="17" style="24" customWidth="1"/>
    <col min="11523" max="11553" width="2.25" style="24" customWidth="1"/>
    <col min="11554" max="11776" width="9" style="24"/>
    <col min="11777" max="11777" width="2.25" style="24" customWidth="1"/>
    <col min="11778" max="11778" width="17" style="24" customWidth="1"/>
    <col min="11779" max="11809" width="2.25" style="24" customWidth="1"/>
    <col min="11810" max="12032" width="9" style="24"/>
    <col min="12033" max="12033" width="2.25" style="24" customWidth="1"/>
    <col min="12034" max="12034" width="17" style="24" customWidth="1"/>
    <col min="12035" max="12065" width="2.25" style="24" customWidth="1"/>
    <col min="12066" max="12288" width="9" style="24"/>
    <col min="12289" max="12289" width="2.25" style="24" customWidth="1"/>
    <col min="12290" max="12290" width="17" style="24" customWidth="1"/>
    <col min="12291" max="12321" width="2.25" style="24" customWidth="1"/>
    <col min="12322" max="12544" width="9" style="24"/>
    <col min="12545" max="12545" width="2.25" style="24" customWidth="1"/>
    <col min="12546" max="12546" width="17" style="24" customWidth="1"/>
    <col min="12547" max="12577" width="2.25" style="24" customWidth="1"/>
    <col min="12578" max="12800" width="9" style="24"/>
    <col min="12801" max="12801" width="2.25" style="24" customWidth="1"/>
    <col min="12802" max="12802" width="17" style="24" customWidth="1"/>
    <col min="12803" max="12833" width="2.25" style="24" customWidth="1"/>
    <col min="12834" max="13056" width="9" style="24"/>
    <col min="13057" max="13057" width="2.25" style="24" customWidth="1"/>
    <col min="13058" max="13058" width="17" style="24" customWidth="1"/>
    <col min="13059" max="13089" width="2.25" style="24" customWidth="1"/>
    <col min="13090" max="13312" width="9" style="24"/>
    <col min="13313" max="13313" width="2.25" style="24" customWidth="1"/>
    <col min="13314" max="13314" width="17" style="24" customWidth="1"/>
    <col min="13315" max="13345" width="2.25" style="24" customWidth="1"/>
    <col min="13346" max="13568" width="9" style="24"/>
    <col min="13569" max="13569" width="2.25" style="24" customWidth="1"/>
    <col min="13570" max="13570" width="17" style="24" customWidth="1"/>
    <col min="13571" max="13601" width="2.25" style="24" customWidth="1"/>
    <col min="13602" max="13824" width="9" style="24"/>
    <col min="13825" max="13825" width="2.25" style="24" customWidth="1"/>
    <col min="13826" max="13826" width="17" style="24" customWidth="1"/>
    <col min="13827" max="13857" width="2.25" style="24" customWidth="1"/>
    <col min="13858" max="14080" width="9" style="24"/>
    <col min="14081" max="14081" width="2.25" style="24" customWidth="1"/>
    <col min="14082" max="14082" width="17" style="24" customWidth="1"/>
    <col min="14083" max="14113" width="2.25" style="24" customWidth="1"/>
    <col min="14114" max="14336" width="9" style="24"/>
    <col min="14337" max="14337" width="2.25" style="24" customWidth="1"/>
    <col min="14338" max="14338" width="17" style="24" customWidth="1"/>
    <col min="14339" max="14369" width="2.25" style="24" customWidth="1"/>
    <col min="14370" max="14592" width="9" style="24"/>
    <col min="14593" max="14593" width="2.25" style="24" customWidth="1"/>
    <col min="14594" max="14594" width="17" style="24" customWidth="1"/>
    <col min="14595" max="14625" width="2.25" style="24" customWidth="1"/>
    <col min="14626" max="14848" width="9" style="24"/>
    <col min="14849" max="14849" width="2.25" style="24" customWidth="1"/>
    <col min="14850" max="14850" width="17" style="24" customWidth="1"/>
    <col min="14851" max="14881" width="2.25" style="24" customWidth="1"/>
    <col min="14882" max="15104" width="9" style="24"/>
    <col min="15105" max="15105" width="2.25" style="24" customWidth="1"/>
    <col min="15106" max="15106" width="17" style="24" customWidth="1"/>
    <col min="15107" max="15137" width="2.25" style="24" customWidth="1"/>
    <col min="15138" max="15360" width="9" style="24"/>
    <col min="15361" max="15361" width="2.25" style="24" customWidth="1"/>
    <col min="15362" max="15362" width="17" style="24" customWidth="1"/>
    <col min="15363" max="15393" width="2.25" style="24" customWidth="1"/>
    <col min="15394" max="15616" width="9" style="24"/>
    <col min="15617" max="15617" width="2.25" style="24" customWidth="1"/>
    <col min="15618" max="15618" width="17" style="24" customWidth="1"/>
    <col min="15619" max="15649" width="2.25" style="24" customWidth="1"/>
    <col min="15650" max="15872" width="9" style="24"/>
    <col min="15873" max="15873" width="2.25" style="24" customWidth="1"/>
    <col min="15874" max="15874" width="17" style="24" customWidth="1"/>
    <col min="15875" max="15905" width="2.25" style="24" customWidth="1"/>
    <col min="15906" max="16128" width="9" style="24"/>
    <col min="16129" max="16129" width="2.25" style="24" customWidth="1"/>
    <col min="16130" max="16130" width="17" style="24" customWidth="1"/>
    <col min="16131" max="16161" width="2.25" style="24" customWidth="1"/>
    <col min="16162" max="16384" width="9" style="24"/>
  </cols>
  <sheetData>
    <row r="1" spans="2:32" ht="7.5" customHeight="1" x14ac:dyDescent="0.15"/>
    <row r="2" spans="2:32" x14ac:dyDescent="0.15">
      <c r="B2" s="24" t="s">
        <v>112</v>
      </c>
    </row>
    <row r="3" spans="2:32" ht="4.5" customHeight="1" x14ac:dyDescent="0.15"/>
    <row r="4" spans="2:32" ht="20.25" customHeight="1" x14ac:dyDescent="0.15">
      <c r="B4" s="24" t="s">
        <v>113</v>
      </c>
    </row>
    <row r="5" spans="2:32" ht="15" customHeight="1" x14ac:dyDescent="0.15">
      <c r="B5" s="236" t="s">
        <v>200</v>
      </c>
      <c r="C5" s="238" t="s">
        <v>201</v>
      </c>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6"/>
    </row>
    <row r="6" spans="2:32" ht="60" customHeight="1" x14ac:dyDescent="0.15">
      <c r="B6" s="249"/>
      <c r="C6" s="257"/>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9"/>
    </row>
    <row r="7" spans="2:32" ht="28.5" customHeight="1" x14ac:dyDescent="0.15">
      <c r="B7" s="88" t="s">
        <v>114</v>
      </c>
      <c r="C7" s="260" t="s">
        <v>202</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2"/>
    </row>
    <row r="8" spans="2:32" ht="141" customHeight="1" x14ac:dyDescent="0.15">
      <c r="B8" s="88" t="s">
        <v>115</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row>
    <row r="9" spans="2:32" ht="207" customHeight="1" x14ac:dyDescent="0.15">
      <c r="B9" s="88" t="s">
        <v>177</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row>
    <row r="10" spans="2:32" ht="31.5" customHeight="1" x14ac:dyDescent="0.15">
      <c r="B10" s="236" t="s">
        <v>203</v>
      </c>
      <c r="C10" s="238" t="s">
        <v>204</v>
      </c>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40"/>
    </row>
    <row r="11" spans="2:32" ht="138" customHeight="1" x14ac:dyDescent="0.15">
      <c r="B11" s="237"/>
      <c r="C11" s="252"/>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4"/>
    </row>
    <row r="12" spans="2:32" ht="14.25" customHeight="1" x14ac:dyDescent="0.15">
      <c r="B12" s="237"/>
      <c r="C12" s="252" t="s">
        <v>205</v>
      </c>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4"/>
    </row>
    <row r="13" spans="2:32" ht="138" customHeight="1" x14ac:dyDescent="0.15">
      <c r="B13" s="237"/>
      <c r="C13" s="250"/>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8"/>
    </row>
    <row r="14" spans="2:32" ht="14.25" customHeight="1" x14ac:dyDescent="0.15">
      <c r="B14" s="237"/>
      <c r="C14" s="252" t="s">
        <v>206</v>
      </c>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4"/>
    </row>
    <row r="15" spans="2:32" ht="138" customHeight="1" x14ac:dyDescent="0.15">
      <c r="B15" s="249"/>
      <c r="C15" s="250"/>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8"/>
    </row>
    <row r="16" spans="2:32" ht="30.75" customHeight="1" x14ac:dyDescent="0.15">
      <c r="B16" s="236" t="s">
        <v>207</v>
      </c>
      <c r="C16" s="238" t="s">
        <v>208</v>
      </c>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40"/>
    </row>
    <row r="17" spans="2:35" ht="125.25" customHeight="1" x14ac:dyDescent="0.15">
      <c r="B17" s="249"/>
      <c r="C17" s="241"/>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3"/>
    </row>
    <row r="18" spans="2:35" ht="48.75" customHeight="1" x14ac:dyDescent="0.15">
      <c r="B18" s="236" t="s">
        <v>209</v>
      </c>
      <c r="C18" s="238" t="s">
        <v>212</v>
      </c>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40"/>
    </row>
    <row r="19" spans="2:35" ht="243" customHeight="1" x14ac:dyDescent="0.15">
      <c r="B19" s="249"/>
      <c r="C19" s="250"/>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8"/>
    </row>
    <row r="20" spans="2:35" s="78" customFormat="1" ht="134.25" customHeight="1" x14ac:dyDescent="0.15">
      <c r="B20" s="77" t="s">
        <v>116</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row>
    <row r="21" spans="2:35" ht="105" customHeight="1" x14ac:dyDescent="0.15">
      <c r="B21" s="88" t="s">
        <v>117</v>
      </c>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row>
    <row r="22" spans="2:35" ht="30.75" customHeight="1" x14ac:dyDescent="0.15">
      <c r="B22" s="236" t="s">
        <v>210</v>
      </c>
      <c r="C22" s="238" t="s">
        <v>213</v>
      </c>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40"/>
    </row>
    <row r="23" spans="2:35" ht="66" customHeight="1" x14ac:dyDescent="0.15">
      <c r="B23" s="237"/>
      <c r="C23" s="241"/>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3"/>
    </row>
    <row r="24" spans="2:35" ht="33" customHeight="1" x14ac:dyDescent="0.15">
      <c r="B24" s="244" t="s">
        <v>118</v>
      </c>
      <c r="C24" s="245" t="s">
        <v>211</v>
      </c>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6"/>
      <c r="AI24"/>
    </row>
    <row r="25" spans="2:35" ht="82.5" customHeight="1" x14ac:dyDescent="0.15">
      <c r="B25" s="244"/>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8"/>
    </row>
  </sheetData>
  <mergeCells count="27">
    <mergeCell ref="B5:B6"/>
    <mergeCell ref="B10:B15"/>
    <mergeCell ref="B16:B17"/>
    <mergeCell ref="C16:AF16"/>
    <mergeCell ref="C17:AF17"/>
    <mergeCell ref="C15:AF15"/>
    <mergeCell ref="C10:AF10"/>
    <mergeCell ref="C11:AF11"/>
    <mergeCell ref="C12:AF12"/>
    <mergeCell ref="C13:AF13"/>
    <mergeCell ref="C14:AF14"/>
    <mergeCell ref="C5:AF5"/>
    <mergeCell ref="C6:AF6"/>
    <mergeCell ref="C7:AF7"/>
    <mergeCell ref="C8:AF8"/>
    <mergeCell ref="C9:AF9"/>
    <mergeCell ref="B18:B19"/>
    <mergeCell ref="C18:AF18"/>
    <mergeCell ref="C19:AF19"/>
    <mergeCell ref="C20:AF20"/>
    <mergeCell ref="C21:AF21"/>
    <mergeCell ref="B22:B23"/>
    <mergeCell ref="C22:AF22"/>
    <mergeCell ref="C23:AF23"/>
    <mergeCell ref="B24:B25"/>
    <mergeCell ref="C24:AF24"/>
    <mergeCell ref="C25:AF25"/>
  </mergeCells>
  <phoneticPr fontId="2"/>
  <printOptions horizontalCentered="1"/>
  <pageMargins left="0.78740157480314965" right="0.6692913385826772" top="0.78740157480314965" bottom="0.78740157480314965" header="0.51181102362204722" footer="0.51181102362204722"/>
  <pageSetup paperSize="9" scale="56" firstPageNumber="21" orientation="portrait" useFirstPageNumber="1" r:id="rId1"/>
  <headerFooter scaleWithDoc="0" alignWithMargins="0">
    <oddFooter>&amp;C&amp;"ＭＳ 明朝,標準"&amp;P</oddFooter>
  </headerFooter>
  <rowBreaks count="2" manualBreakCount="2">
    <brk id="9" max="31" man="1"/>
    <brk id="19" max="16383"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4"/>
  <sheetViews>
    <sheetView view="pageBreakPreview" topLeftCell="B1" zoomScale="60" zoomScaleNormal="100" workbookViewId="0">
      <selection activeCell="B7" sqref="B7:AL16"/>
    </sheetView>
  </sheetViews>
  <sheetFormatPr defaultRowHeight="13.5" x14ac:dyDescent="0.15"/>
  <cols>
    <col min="1" max="1" width="0.875" style="24" hidden="1" customWidth="1"/>
    <col min="2" max="2" width="3.125" style="24" customWidth="1"/>
    <col min="3" max="3" width="20.375" style="24" customWidth="1"/>
    <col min="4" max="4" width="17.125" style="27" customWidth="1"/>
    <col min="5" max="16" width="4.625" style="24" customWidth="1"/>
    <col min="17" max="18" width="5.5" style="24" customWidth="1"/>
    <col min="19" max="16384" width="9" style="24"/>
  </cols>
  <sheetData>
    <row r="1" spans="1:16" ht="7.5" customHeight="1" x14ac:dyDescent="0.15"/>
    <row r="2" spans="1:16" x14ac:dyDescent="0.15">
      <c r="B2" s="24" t="s">
        <v>119</v>
      </c>
    </row>
    <row r="3" spans="1:16" ht="4.5" customHeight="1" x14ac:dyDescent="0.15"/>
    <row r="4" spans="1:16" ht="20.25" customHeight="1" thickBot="1" x14ac:dyDescent="0.2">
      <c r="B4" s="24" t="s">
        <v>120</v>
      </c>
    </row>
    <row r="5" spans="1:16" ht="22.5" customHeight="1" x14ac:dyDescent="0.15">
      <c r="A5" s="56"/>
      <c r="B5" s="266" t="s">
        <v>121</v>
      </c>
      <c r="C5" s="267"/>
      <c r="D5" s="270" t="s">
        <v>122</v>
      </c>
      <c r="E5" s="28" t="s">
        <v>123</v>
      </c>
      <c r="F5" s="29" t="s">
        <v>124</v>
      </c>
      <c r="G5" s="29" t="s">
        <v>178</v>
      </c>
      <c r="H5" s="29" t="s">
        <v>179</v>
      </c>
      <c r="I5" s="29" t="s">
        <v>180</v>
      </c>
      <c r="J5" s="57" t="s">
        <v>181</v>
      </c>
      <c r="K5" s="58" t="s">
        <v>125</v>
      </c>
      <c r="L5" s="29" t="s">
        <v>126</v>
      </c>
      <c r="M5" s="29" t="s">
        <v>127</v>
      </c>
      <c r="N5" s="29" t="s">
        <v>128</v>
      </c>
      <c r="O5" s="29" t="s">
        <v>129</v>
      </c>
      <c r="P5" s="30" t="s">
        <v>130</v>
      </c>
    </row>
    <row r="6" spans="1:16" ht="22.5" customHeight="1" thickBot="1" x14ac:dyDescent="0.2">
      <c r="A6" s="59"/>
      <c r="B6" s="268"/>
      <c r="C6" s="269"/>
      <c r="D6" s="271"/>
      <c r="E6" s="272" t="s">
        <v>182</v>
      </c>
      <c r="F6" s="273"/>
      <c r="G6" s="273"/>
      <c r="H6" s="273"/>
      <c r="I6" s="273"/>
      <c r="J6" s="274"/>
      <c r="K6" s="273" t="s">
        <v>183</v>
      </c>
      <c r="L6" s="273"/>
      <c r="M6" s="273"/>
      <c r="N6" s="273"/>
      <c r="O6" s="273"/>
      <c r="P6" s="274"/>
    </row>
    <row r="7" spans="1:16" ht="24.75" customHeight="1" thickTop="1" x14ac:dyDescent="0.15">
      <c r="A7" s="59"/>
      <c r="B7" s="263" t="s">
        <v>131</v>
      </c>
      <c r="C7" s="60" t="s">
        <v>189</v>
      </c>
      <c r="D7" s="61" t="s">
        <v>185</v>
      </c>
      <c r="E7" s="36"/>
      <c r="F7" s="62"/>
      <c r="G7" s="62"/>
      <c r="H7" s="62"/>
      <c r="I7" s="62"/>
      <c r="J7" s="37"/>
      <c r="K7" s="62"/>
      <c r="L7" s="62"/>
      <c r="M7" s="62"/>
      <c r="N7" s="62"/>
      <c r="O7" s="62"/>
      <c r="P7" s="37"/>
    </row>
    <row r="8" spans="1:16" ht="24.75" customHeight="1" x14ac:dyDescent="0.15">
      <c r="A8" s="59"/>
      <c r="B8" s="264"/>
      <c r="C8" s="74" t="s">
        <v>188</v>
      </c>
      <c r="D8" s="61" t="s">
        <v>186</v>
      </c>
      <c r="E8" s="31"/>
      <c r="F8" s="55"/>
      <c r="G8" s="55"/>
      <c r="H8" s="55"/>
      <c r="I8" s="55"/>
      <c r="J8" s="32"/>
      <c r="K8" s="55"/>
      <c r="L8" s="55"/>
      <c r="M8" s="55"/>
      <c r="N8" s="55"/>
      <c r="O8" s="55"/>
      <c r="P8" s="32"/>
    </row>
    <row r="9" spans="1:16" ht="24.75" customHeight="1" x14ac:dyDescent="0.15">
      <c r="A9" s="59"/>
      <c r="B9" s="264"/>
      <c r="C9" s="75" t="s">
        <v>187</v>
      </c>
      <c r="D9" s="76" t="s">
        <v>184</v>
      </c>
      <c r="E9" s="31"/>
      <c r="F9" s="55"/>
      <c r="G9" s="55"/>
      <c r="H9" s="55"/>
      <c r="I9" s="55"/>
      <c r="J9" s="32"/>
      <c r="K9" s="55"/>
      <c r="L9" s="55"/>
      <c r="M9" s="55"/>
      <c r="N9" s="55"/>
      <c r="O9" s="55"/>
      <c r="P9" s="32"/>
    </row>
    <row r="10" spans="1:16" ht="24.75" customHeight="1" x14ac:dyDescent="0.15">
      <c r="A10" s="59"/>
      <c r="B10" s="264"/>
      <c r="C10" s="26"/>
      <c r="D10" s="31"/>
      <c r="E10" s="31"/>
      <c r="F10" s="55"/>
      <c r="G10" s="55"/>
      <c r="H10" s="55"/>
      <c r="I10" s="55"/>
      <c r="J10" s="32"/>
      <c r="K10" s="55"/>
      <c r="L10" s="55"/>
      <c r="M10" s="55"/>
      <c r="N10" s="55"/>
      <c r="O10" s="55"/>
      <c r="P10" s="32"/>
    </row>
    <row r="11" spans="1:16" ht="24.75" customHeight="1" x14ac:dyDescent="0.15">
      <c r="A11" s="59"/>
      <c r="B11" s="264"/>
      <c r="C11" s="26"/>
      <c r="D11" s="31"/>
      <c r="E11" s="31"/>
      <c r="F11" s="55"/>
      <c r="G11" s="55"/>
      <c r="H11" s="55"/>
      <c r="I11" s="55"/>
      <c r="J11" s="32"/>
      <c r="K11" s="55"/>
      <c r="L11" s="55"/>
      <c r="M11" s="55"/>
      <c r="N11" s="55"/>
      <c r="O11" s="55"/>
      <c r="P11" s="32"/>
    </row>
    <row r="12" spans="1:16" ht="24.75" customHeight="1" x14ac:dyDescent="0.15">
      <c r="A12" s="59"/>
      <c r="B12" s="264"/>
      <c r="C12" s="26"/>
      <c r="D12" s="31"/>
      <c r="E12" s="31"/>
      <c r="F12" s="55"/>
      <c r="G12" s="55"/>
      <c r="H12" s="55"/>
      <c r="I12" s="55"/>
      <c r="J12" s="32"/>
      <c r="K12" s="55"/>
      <c r="L12" s="55"/>
      <c r="M12" s="55"/>
      <c r="N12" s="55"/>
      <c r="O12" s="55"/>
      <c r="P12" s="32"/>
    </row>
    <row r="13" spans="1:16" ht="24.75" customHeight="1" x14ac:dyDescent="0.15">
      <c r="A13" s="59"/>
      <c r="B13" s="264"/>
      <c r="C13" s="26"/>
      <c r="D13" s="31"/>
      <c r="E13" s="31"/>
      <c r="F13" s="55"/>
      <c r="G13" s="55"/>
      <c r="H13" s="55"/>
      <c r="I13" s="55"/>
      <c r="J13" s="32"/>
      <c r="K13" s="55"/>
      <c r="L13" s="55"/>
      <c r="M13" s="55"/>
      <c r="N13" s="55"/>
      <c r="O13" s="55"/>
      <c r="P13" s="32"/>
    </row>
    <row r="14" spans="1:16" ht="24.75" customHeight="1" x14ac:dyDescent="0.15">
      <c r="A14" s="59"/>
      <c r="B14" s="264"/>
      <c r="C14" s="26"/>
      <c r="D14" s="31"/>
      <c r="E14" s="31"/>
      <c r="F14" s="55"/>
      <c r="G14" s="55"/>
      <c r="H14" s="55"/>
      <c r="I14" s="55"/>
      <c r="J14" s="32"/>
      <c r="K14" s="55"/>
      <c r="L14" s="55"/>
      <c r="M14" s="55"/>
      <c r="N14" s="55"/>
      <c r="O14" s="55"/>
      <c r="P14" s="32"/>
    </row>
    <row r="15" spans="1:16" ht="24.75" customHeight="1" x14ac:dyDescent="0.15">
      <c r="A15" s="59"/>
      <c r="B15" s="264"/>
      <c r="C15" s="26"/>
      <c r="D15" s="31"/>
      <c r="E15" s="31"/>
      <c r="F15" s="55"/>
      <c r="G15" s="55"/>
      <c r="H15" s="55"/>
      <c r="I15" s="55"/>
      <c r="J15" s="32"/>
      <c r="K15" s="55"/>
      <c r="L15" s="55"/>
      <c r="M15" s="55"/>
      <c r="N15" s="55"/>
      <c r="O15" s="55"/>
      <c r="P15" s="32"/>
    </row>
    <row r="16" spans="1:16" ht="24.75" customHeight="1" thickBot="1" x14ac:dyDescent="0.2">
      <c r="A16" s="59"/>
      <c r="B16" s="275"/>
      <c r="C16" s="63"/>
      <c r="D16" s="36"/>
      <c r="E16" s="54"/>
      <c r="F16" s="64"/>
      <c r="G16" s="64"/>
      <c r="H16" s="64"/>
      <c r="I16" s="64"/>
      <c r="J16" s="65"/>
      <c r="K16" s="64"/>
      <c r="L16" s="64"/>
      <c r="M16" s="64"/>
      <c r="N16" s="64"/>
      <c r="O16" s="64"/>
      <c r="P16" s="65"/>
    </row>
    <row r="17" spans="1:16" ht="24.75" customHeight="1" x14ac:dyDescent="0.15">
      <c r="A17" s="59"/>
      <c r="B17" s="276" t="s">
        <v>132</v>
      </c>
      <c r="C17" s="38"/>
      <c r="D17" s="39"/>
      <c r="E17" s="66"/>
      <c r="F17" s="67"/>
      <c r="G17" s="67"/>
      <c r="H17" s="67"/>
      <c r="I17" s="67"/>
      <c r="J17" s="68"/>
      <c r="K17" s="67"/>
      <c r="L17" s="67"/>
      <c r="M17" s="67"/>
      <c r="N17" s="67"/>
      <c r="O17" s="67"/>
      <c r="P17" s="68"/>
    </row>
    <row r="18" spans="1:16" ht="24.75" customHeight="1" x14ac:dyDescent="0.15">
      <c r="A18" s="59"/>
      <c r="B18" s="264"/>
      <c r="C18" s="26"/>
      <c r="D18" s="31"/>
      <c r="E18" s="31"/>
      <c r="F18" s="55"/>
      <c r="G18" s="55"/>
      <c r="H18" s="55"/>
      <c r="I18" s="55"/>
      <c r="J18" s="32"/>
      <c r="K18" s="55"/>
      <c r="L18" s="55"/>
      <c r="M18" s="55"/>
      <c r="N18" s="55"/>
      <c r="O18" s="55"/>
      <c r="P18" s="32"/>
    </row>
    <row r="19" spans="1:16" ht="24.75" customHeight="1" x14ac:dyDescent="0.15">
      <c r="A19" s="59"/>
      <c r="B19" s="264"/>
      <c r="C19" s="26"/>
      <c r="D19" s="31"/>
      <c r="E19" s="31"/>
      <c r="F19" s="55"/>
      <c r="G19" s="55"/>
      <c r="H19" s="55"/>
      <c r="I19" s="55"/>
      <c r="J19" s="32"/>
      <c r="K19" s="55"/>
      <c r="L19" s="55"/>
      <c r="M19" s="55"/>
      <c r="N19" s="55"/>
      <c r="O19" s="55"/>
      <c r="P19" s="32"/>
    </row>
    <row r="20" spans="1:16" ht="24.75" customHeight="1" x14ac:dyDescent="0.15">
      <c r="A20" s="59"/>
      <c r="B20" s="264"/>
      <c r="C20" s="26"/>
      <c r="D20" s="31"/>
      <c r="E20" s="31"/>
      <c r="F20" s="55"/>
      <c r="G20" s="55"/>
      <c r="H20" s="55"/>
      <c r="I20" s="55"/>
      <c r="J20" s="32"/>
      <c r="K20" s="55"/>
      <c r="L20" s="55"/>
      <c r="M20" s="55"/>
      <c r="N20" s="55"/>
      <c r="O20" s="55"/>
      <c r="P20" s="32"/>
    </row>
    <row r="21" spans="1:16" ht="24.75" customHeight="1" x14ac:dyDescent="0.15">
      <c r="A21" s="59"/>
      <c r="B21" s="264"/>
      <c r="C21" s="26"/>
      <c r="D21" s="31"/>
      <c r="E21" s="31"/>
      <c r="F21" s="55"/>
      <c r="G21" s="55"/>
      <c r="H21" s="55"/>
      <c r="I21" s="55"/>
      <c r="J21" s="32"/>
      <c r="K21" s="55"/>
      <c r="L21" s="55"/>
      <c r="M21" s="55"/>
      <c r="N21" s="55"/>
      <c r="O21" s="55"/>
      <c r="P21" s="32"/>
    </row>
    <row r="22" spans="1:16" ht="24.75" customHeight="1" x14ac:dyDescent="0.15">
      <c r="A22" s="59"/>
      <c r="B22" s="264"/>
      <c r="C22" s="26"/>
      <c r="D22" s="31"/>
      <c r="E22" s="31"/>
      <c r="F22" s="55"/>
      <c r="G22" s="55"/>
      <c r="H22" s="55"/>
      <c r="I22" s="55"/>
      <c r="J22" s="32"/>
      <c r="K22" s="55"/>
      <c r="L22" s="55"/>
      <c r="M22" s="55"/>
      <c r="N22" s="55"/>
      <c r="O22" s="55"/>
      <c r="P22" s="32"/>
    </row>
    <row r="23" spans="1:16" ht="24.75" customHeight="1" x14ac:dyDescent="0.15">
      <c r="A23" s="59"/>
      <c r="B23" s="264"/>
      <c r="C23" s="26"/>
      <c r="D23" s="31"/>
      <c r="E23" s="31"/>
      <c r="F23" s="55"/>
      <c r="G23" s="55"/>
      <c r="H23" s="55"/>
      <c r="I23" s="55"/>
      <c r="J23" s="32"/>
      <c r="K23" s="55"/>
      <c r="L23" s="55"/>
      <c r="M23" s="55"/>
      <c r="N23" s="55"/>
      <c r="O23" s="55"/>
      <c r="P23" s="32"/>
    </row>
    <row r="24" spans="1:16" ht="24.75" customHeight="1" x14ac:dyDescent="0.15">
      <c r="A24" s="59"/>
      <c r="B24" s="264"/>
      <c r="C24" s="26"/>
      <c r="D24" s="31"/>
      <c r="E24" s="31"/>
      <c r="F24" s="55"/>
      <c r="G24" s="55"/>
      <c r="H24" s="55"/>
      <c r="I24" s="55"/>
      <c r="J24" s="32"/>
      <c r="K24" s="55"/>
      <c r="L24" s="55"/>
      <c r="M24" s="55"/>
      <c r="N24" s="55"/>
      <c r="O24" s="55"/>
      <c r="P24" s="32"/>
    </row>
    <row r="25" spans="1:16" ht="24.75" customHeight="1" x14ac:dyDescent="0.15">
      <c r="A25" s="59"/>
      <c r="B25" s="264"/>
      <c r="C25" s="26"/>
      <c r="D25" s="31"/>
      <c r="E25" s="31"/>
      <c r="F25" s="55"/>
      <c r="G25" s="55"/>
      <c r="H25" s="55"/>
      <c r="I25" s="55"/>
      <c r="J25" s="32"/>
      <c r="K25" s="55"/>
      <c r="L25" s="55"/>
      <c r="M25" s="55"/>
      <c r="N25" s="55"/>
      <c r="O25" s="55"/>
      <c r="P25" s="32"/>
    </row>
    <row r="26" spans="1:16" ht="24.75" customHeight="1" thickBot="1" x14ac:dyDescent="0.2">
      <c r="A26" s="59"/>
      <c r="B26" s="265"/>
      <c r="C26" s="35"/>
      <c r="D26" s="40"/>
      <c r="E26" s="69"/>
      <c r="F26" s="70"/>
      <c r="G26" s="70"/>
      <c r="H26" s="70"/>
      <c r="I26" s="70"/>
      <c r="J26" s="71"/>
      <c r="K26" s="70"/>
      <c r="L26" s="70"/>
      <c r="M26" s="70"/>
      <c r="N26" s="70"/>
      <c r="O26" s="70"/>
      <c r="P26" s="71"/>
    </row>
    <row r="27" spans="1:16" ht="24.75" customHeight="1" x14ac:dyDescent="0.15">
      <c r="A27" s="59"/>
      <c r="B27" s="263" t="s">
        <v>133</v>
      </c>
      <c r="C27" s="63"/>
      <c r="D27" s="36"/>
      <c r="E27" s="33"/>
      <c r="F27" s="72"/>
      <c r="G27" s="72"/>
      <c r="H27" s="72"/>
      <c r="I27" s="72"/>
      <c r="J27" s="34"/>
      <c r="K27" s="72"/>
      <c r="L27" s="72"/>
      <c r="M27" s="72"/>
      <c r="N27" s="72"/>
      <c r="O27" s="72"/>
      <c r="P27" s="34"/>
    </row>
    <row r="28" spans="1:16" ht="24.75" customHeight="1" x14ac:dyDescent="0.15">
      <c r="A28" s="59"/>
      <c r="B28" s="264"/>
      <c r="C28" s="26"/>
      <c r="D28" s="31"/>
      <c r="E28" s="31"/>
      <c r="F28" s="55"/>
      <c r="G28" s="55"/>
      <c r="H28" s="55"/>
      <c r="I28" s="55"/>
      <c r="J28" s="32"/>
      <c r="K28" s="55"/>
      <c r="L28" s="55"/>
      <c r="M28" s="55"/>
      <c r="N28" s="55"/>
      <c r="O28" s="55"/>
      <c r="P28" s="32"/>
    </row>
    <row r="29" spans="1:16" ht="24.75" customHeight="1" x14ac:dyDescent="0.15">
      <c r="A29" s="59"/>
      <c r="B29" s="264"/>
      <c r="C29" s="26"/>
      <c r="D29" s="31"/>
      <c r="E29" s="31"/>
      <c r="F29" s="55"/>
      <c r="G29" s="55"/>
      <c r="H29" s="55"/>
      <c r="I29" s="55"/>
      <c r="J29" s="32"/>
      <c r="K29" s="55"/>
      <c r="L29" s="55"/>
      <c r="M29" s="55"/>
      <c r="N29" s="55"/>
      <c r="O29" s="55"/>
      <c r="P29" s="32"/>
    </row>
    <row r="30" spans="1:16" ht="24.75" customHeight="1" x14ac:dyDescent="0.15">
      <c r="A30" s="59"/>
      <c r="B30" s="264"/>
      <c r="C30" s="26"/>
      <c r="D30" s="31"/>
      <c r="E30" s="31"/>
      <c r="F30" s="55"/>
      <c r="G30" s="55"/>
      <c r="H30" s="55"/>
      <c r="I30" s="55"/>
      <c r="J30" s="32"/>
      <c r="K30" s="55"/>
      <c r="L30" s="55"/>
      <c r="M30" s="55"/>
      <c r="N30" s="55"/>
      <c r="O30" s="55"/>
      <c r="P30" s="32"/>
    </row>
    <row r="31" spans="1:16" ht="24.75" customHeight="1" x14ac:dyDescent="0.15">
      <c r="A31" s="59"/>
      <c r="B31" s="264"/>
      <c r="C31" s="26"/>
      <c r="D31" s="31"/>
      <c r="E31" s="31"/>
      <c r="F31" s="55"/>
      <c r="G31" s="55"/>
      <c r="H31" s="55"/>
      <c r="I31" s="55"/>
      <c r="J31" s="32"/>
      <c r="K31" s="55"/>
      <c r="L31" s="55"/>
      <c r="M31" s="55"/>
      <c r="N31" s="55"/>
      <c r="O31" s="55"/>
      <c r="P31" s="32"/>
    </row>
    <row r="32" spans="1:16" ht="24.75" customHeight="1" x14ac:dyDescent="0.15">
      <c r="A32" s="59"/>
      <c r="B32" s="264"/>
      <c r="C32" s="26"/>
      <c r="D32" s="31"/>
      <c r="E32" s="31"/>
      <c r="F32" s="55"/>
      <c r="G32" s="55"/>
      <c r="H32" s="55"/>
      <c r="I32" s="55"/>
      <c r="J32" s="32"/>
      <c r="K32" s="55"/>
      <c r="L32" s="55"/>
      <c r="M32" s="55"/>
      <c r="N32" s="55"/>
      <c r="O32" s="55"/>
      <c r="P32" s="32"/>
    </row>
    <row r="33" spans="1:16" ht="24.75" customHeight="1" x14ac:dyDescent="0.15">
      <c r="A33" s="59"/>
      <c r="B33" s="264"/>
      <c r="C33" s="26"/>
      <c r="D33" s="31"/>
      <c r="E33" s="31"/>
      <c r="F33" s="55"/>
      <c r="G33" s="55"/>
      <c r="H33" s="55"/>
      <c r="I33" s="55"/>
      <c r="J33" s="32"/>
      <c r="K33" s="55"/>
      <c r="L33" s="55"/>
      <c r="M33" s="55"/>
      <c r="N33" s="55"/>
      <c r="O33" s="55"/>
      <c r="P33" s="32"/>
    </row>
    <row r="34" spans="1:16" ht="24.75" customHeight="1" x14ac:dyDescent="0.15">
      <c r="A34" s="59"/>
      <c r="B34" s="264"/>
      <c r="C34" s="26"/>
      <c r="D34" s="31"/>
      <c r="E34" s="31"/>
      <c r="F34" s="55"/>
      <c r="G34" s="55"/>
      <c r="H34" s="55"/>
      <c r="I34" s="55"/>
      <c r="J34" s="32"/>
      <c r="K34" s="55"/>
      <c r="L34" s="55"/>
      <c r="M34" s="55"/>
      <c r="N34" s="55"/>
      <c r="O34" s="55"/>
      <c r="P34" s="32"/>
    </row>
    <row r="35" spans="1:16" ht="24.75" customHeight="1" x14ac:dyDescent="0.15">
      <c r="A35" s="59"/>
      <c r="B35" s="264"/>
      <c r="C35" s="26"/>
      <c r="D35" s="31"/>
      <c r="E35" s="31"/>
      <c r="F35" s="55"/>
      <c r="G35" s="55"/>
      <c r="H35" s="55"/>
      <c r="I35" s="55"/>
      <c r="J35" s="32"/>
      <c r="K35" s="55"/>
      <c r="L35" s="55"/>
      <c r="M35" s="55"/>
      <c r="N35" s="55"/>
      <c r="O35" s="55"/>
      <c r="P35" s="32"/>
    </row>
    <row r="36" spans="1:16" ht="24.75" customHeight="1" thickBot="1" x14ac:dyDescent="0.2">
      <c r="A36" s="73"/>
      <c r="B36" s="265"/>
      <c r="C36" s="35"/>
      <c r="D36" s="40"/>
      <c r="E36" s="69"/>
      <c r="F36" s="70"/>
      <c r="G36" s="70"/>
      <c r="H36" s="70"/>
      <c r="I36" s="70"/>
      <c r="J36" s="71"/>
      <c r="K36" s="70"/>
      <c r="L36" s="70"/>
      <c r="M36" s="70"/>
      <c r="N36" s="70"/>
      <c r="O36" s="70"/>
      <c r="P36" s="71"/>
    </row>
    <row r="37" spans="1:16" ht="18.75" customHeight="1" x14ac:dyDescent="0.15">
      <c r="B37" s="164" t="s">
        <v>134</v>
      </c>
      <c r="C37" s="164"/>
      <c r="D37" s="164"/>
      <c r="E37" s="164"/>
      <c r="F37" s="164"/>
      <c r="G37" s="164"/>
      <c r="H37" s="164"/>
      <c r="I37" s="164"/>
      <c r="J37" s="164"/>
      <c r="K37" s="164"/>
      <c r="L37" s="164"/>
      <c r="M37" s="164"/>
      <c r="N37" s="164"/>
      <c r="O37" s="164"/>
      <c r="P37" s="164"/>
    </row>
    <row r="38" spans="1:16" ht="18.75" customHeight="1" x14ac:dyDescent="0.15"/>
    <row r="39" spans="1:16" ht="18.75" customHeight="1" x14ac:dyDescent="0.15"/>
    <row r="40" spans="1:16" ht="18.75" customHeight="1" x14ac:dyDescent="0.15"/>
    <row r="41" spans="1:16" ht="18.75" customHeight="1" x14ac:dyDescent="0.15"/>
    <row r="42" spans="1:16" ht="18.75" customHeight="1" x14ac:dyDescent="0.15"/>
    <row r="43" spans="1:16" ht="18.75" customHeight="1" x14ac:dyDescent="0.15"/>
    <row r="44" spans="1:16" ht="18.75" customHeight="1" x14ac:dyDescent="0.15"/>
    <row r="45" spans="1:16" ht="18.75" customHeight="1" x14ac:dyDescent="0.15"/>
    <row r="46" spans="1:16" ht="18.75" customHeight="1" x14ac:dyDescent="0.15"/>
    <row r="47" spans="1:16" ht="18.75" customHeight="1" x14ac:dyDescent="0.15"/>
    <row r="48" spans="1: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8">
    <mergeCell ref="B27:B36"/>
    <mergeCell ref="B37:P37"/>
    <mergeCell ref="B5:C6"/>
    <mergeCell ref="D5:D6"/>
    <mergeCell ref="E6:J6"/>
    <mergeCell ref="K6:P6"/>
    <mergeCell ref="B7:B16"/>
    <mergeCell ref="B17:B26"/>
  </mergeCells>
  <phoneticPr fontId="2"/>
  <printOptions horizontalCentered="1"/>
  <pageMargins left="0.6692913385826772" right="0.19685039370078741" top="0.55118110236220474" bottom="0.39370078740157483" header="0.43307086614173229" footer="0.31496062992125984"/>
  <pageSetup paperSize="9" orientation="portrait" r:id="rId1"/>
  <headerFooter alignWithMargins="0">
    <oddFooter>&amp;C&amp;"ＭＳ 明朝,標準"23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zoomScaleNormal="100" workbookViewId="0">
      <selection activeCell="K16" sqref="K16"/>
    </sheetView>
  </sheetViews>
  <sheetFormatPr defaultRowHeight="13.5" x14ac:dyDescent="0.15"/>
  <cols>
    <col min="1" max="1" width="1.875" style="41" customWidth="1"/>
    <col min="2" max="2" width="25.5" style="41" customWidth="1"/>
    <col min="3" max="6" width="15" style="42" customWidth="1"/>
    <col min="7" max="16384" width="9" style="41"/>
  </cols>
  <sheetData>
    <row r="2" spans="2:6" x14ac:dyDescent="0.15">
      <c r="B2" s="41" t="s">
        <v>135</v>
      </c>
    </row>
    <row r="4" spans="2:6" x14ac:dyDescent="0.15">
      <c r="B4" s="43" t="s">
        <v>136</v>
      </c>
    </row>
    <row r="6" spans="2:6" x14ac:dyDescent="0.15">
      <c r="B6" s="41" t="s">
        <v>137</v>
      </c>
      <c r="F6" s="44" t="s">
        <v>138</v>
      </c>
    </row>
    <row r="7" spans="2:6" ht="5.25" customHeight="1" x14ac:dyDescent="0.15"/>
    <row r="8" spans="2:6" ht="27" customHeight="1" x14ac:dyDescent="0.15">
      <c r="B8" s="45"/>
      <c r="C8" s="46" t="s">
        <v>139</v>
      </c>
      <c r="D8" s="46" t="s">
        <v>140</v>
      </c>
      <c r="E8" s="46" t="s">
        <v>141</v>
      </c>
      <c r="F8" s="46" t="s">
        <v>142</v>
      </c>
    </row>
    <row r="9" spans="2:6" ht="15" customHeight="1" x14ac:dyDescent="0.15">
      <c r="B9" s="45" t="s">
        <v>143</v>
      </c>
      <c r="C9" s="47"/>
      <c r="D9" s="47"/>
      <c r="E9" s="47"/>
      <c r="F9" s="47"/>
    </row>
    <row r="10" spans="2:6" ht="15" customHeight="1" x14ac:dyDescent="0.15">
      <c r="B10" s="45" t="s">
        <v>144</v>
      </c>
      <c r="C10" s="47"/>
      <c r="D10" s="47"/>
      <c r="E10" s="47"/>
      <c r="F10" s="47"/>
    </row>
    <row r="11" spans="2:6" ht="15" customHeight="1" x14ac:dyDescent="0.15">
      <c r="B11" s="45" t="s">
        <v>145</v>
      </c>
      <c r="C11" s="48">
        <f>C9-C10</f>
        <v>0</v>
      </c>
      <c r="D11" s="48">
        <f>D9-D10</f>
        <v>0</v>
      </c>
      <c r="E11" s="48">
        <f>E9-E10</f>
        <v>0</v>
      </c>
      <c r="F11" s="48">
        <f>F9-F10</f>
        <v>0</v>
      </c>
    </row>
    <row r="12" spans="2:6" ht="15" customHeight="1" x14ac:dyDescent="0.15">
      <c r="B12" s="45" t="s">
        <v>146</v>
      </c>
      <c r="C12" s="47"/>
      <c r="D12" s="47"/>
      <c r="E12" s="47"/>
      <c r="F12" s="47"/>
    </row>
    <row r="13" spans="2:6" ht="15" customHeight="1" x14ac:dyDescent="0.15">
      <c r="B13" s="45" t="s">
        <v>147</v>
      </c>
      <c r="C13" s="48">
        <f>C11-C12</f>
        <v>0</v>
      </c>
      <c r="D13" s="48">
        <f>D11-D12</f>
        <v>0</v>
      </c>
      <c r="E13" s="48">
        <f>E11-E12</f>
        <v>0</v>
      </c>
      <c r="F13" s="48">
        <f>F11-F12</f>
        <v>0</v>
      </c>
    </row>
    <row r="15" spans="2:6" x14ac:dyDescent="0.15">
      <c r="B15" s="41" t="s">
        <v>148</v>
      </c>
      <c r="F15" s="44" t="s">
        <v>138</v>
      </c>
    </row>
    <row r="16" spans="2:6" ht="5.25" customHeight="1" x14ac:dyDescent="0.15"/>
    <row r="17" spans="2:6" ht="27" customHeight="1" x14ac:dyDescent="0.15">
      <c r="B17" s="45"/>
      <c r="C17" s="46" t="s">
        <v>139</v>
      </c>
      <c r="D17" s="46" t="s">
        <v>140</v>
      </c>
      <c r="E17" s="46" t="s">
        <v>141</v>
      </c>
      <c r="F17" s="46" t="s">
        <v>142</v>
      </c>
    </row>
    <row r="18" spans="2:6" ht="15" customHeight="1" x14ac:dyDescent="0.15">
      <c r="B18" s="45" t="s">
        <v>143</v>
      </c>
      <c r="C18" s="47"/>
      <c r="D18" s="47"/>
      <c r="E18" s="47"/>
      <c r="F18" s="47"/>
    </row>
    <row r="19" spans="2:6" ht="30" customHeight="1" x14ac:dyDescent="0.15">
      <c r="B19" s="49" t="s">
        <v>149</v>
      </c>
      <c r="C19" s="50" t="e">
        <f>C9/C18</f>
        <v>#DIV/0!</v>
      </c>
      <c r="D19" s="50" t="e">
        <f>D9/C18</f>
        <v>#DIV/0!</v>
      </c>
      <c r="E19" s="50" t="e">
        <f>E9/C18</f>
        <v>#DIV/0!</v>
      </c>
      <c r="F19" s="50" t="e">
        <f>F9/C18</f>
        <v>#DIV/0!</v>
      </c>
    </row>
    <row r="20" spans="2:6" ht="15" customHeight="1" x14ac:dyDescent="0.15">
      <c r="B20" s="45" t="s">
        <v>150</v>
      </c>
      <c r="C20" s="47"/>
      <c r="D20" s="47"/>
      <c r="E20" s="47"/>
      <c r="F20" s="47"/>
    </row>
    <row r="21" spans="2:6" ht="15" customHeight="1" x14ac:dyDescent="0.15">
      <c r="B21" s="45" t="s">
        <v>151</v>
      </c>
      <c r="C21" s="48">
        <f>C18-C20</f>
        <v>0</v>
      </c>
      <c r="D21" s="48">
        <f>D18-D20</f>
        <v>0</v>
      </c>
      <c r="E21" s="48">
        <f>E18-E20</f>
        <v>0</v>
      </c>
      <c r="F21" s="48">
        <f>F18-F20</f>
        <v>0</v>
      </c>
    </row>
    <row r="22" spans="2:6" ht="15" customHeight="1" x14ac:dyDescent="0.15">
      <c r="B22" s="45" t="s">
        <v>152</v>
      </c>
      <c r="C22" s="47"/>
      <c r="D22" s="47"/>
      <c r="E22" s="47"/>
      <c r="F22" s="47"/>
    </row>
    <row r="23" spans="2:6" ht="15" customHeight="1" x14ac:dyDescent="0.15">
      <c r="B23" s="45" t="s">
        <v>153</v>
      </c>
      <c r="C23" s="48">
        <f>C21-C22</f>
        <v>0</v>
      </c>
      <c r="D23" s="48">
        <f>D21-D22</f>
        <v>0</v>
      </c>
      <c r="E23" s="48">
        <f>E21-E22</f>
        <v>0</v>
      </c>
      <c r="F23" s="48">
        <f>F21-F22</f>
        <v>0</v>
      </c>
    </row>
    <row r="24" spans="2:6" ht="15" customHeight="1" x14ac:dyDescent="0.15">
      <c r="B24" s="45" t="s">
        <v>154</v>
      </c>
      <c r="C24" s="47"/>
      <c r="D24" s="47"/>
      <c r="E24" s="47"/>
      <c r="F24" s="47"/>
    </row>
    <row r="25" spans="2:6" ht="15" customHeight="1" x14ac:dyDescent="0.15">
      <c r="B25" s="45" t="s">
        <v>155</v>
      </c>
      <c r="C25" s="47"/>
      <c r="D25" s="47"/>
      <c r="E25" s="47"/>
      <c r="F25" s="47"/>
    </row>
    <row r="26" spans="2:6" ht="15" customHeight="1" x14ac:dyDescent="0.15">
      <c r="B26" s="45" t="s">
        <v>156</v>
      </c>
      <c r="C26" s="48">
        <f>C23+C24-C25</f>
        <v>0</v>
      </c>
      <c r="D26" s="48">
        <f>D23+D24-D25</f>
        <v>0</v>
      </c>
      <c r="E26" s="48">
        <f>E23+E24-E25</f>
        <v>0</v>
      </c>
      <c r="F26" s="48">
        <f>F23+F24-F25</f>
        <v>0</v>
      </c>
    </row>
    <row r="27" spans="2:6" ht="15" customHeight="1" x14ac:dyDescent="0.15">
      <c r="B27" s="45" t="s">
        <v>157</v>
      </c>
      <c r="C27" s="47"/>
      <c r="D27" s="47"/>
      <c r="E27" s="47"/>
      <c r="F27" s="47"/>
    </row>
    <row r="28" spans="2:6" ht="15" customHeight="1" x14ac:dyDescent="0.15">
      <c r="B28" s="45" t="s">
        <v>158</v>
      </c>
      <c r="C28" s="47"/>
      <c r="D28" s="47"/>
      <c r="E28" s="47"/>
      <c r="F28" s="47"/>
    </row>
    <row r="29" spans="2:6" ht="15" customHeight="1" x14ac:dyDescent="0.15">
      <c r="B29" s="45" t="s">
        <v>159</v>
      </c>
      <c r="C29" s="47"/>
      <c r="D29" s="47"/>
      <c r="E29" s="47"/>
      <c r="F29" s="47"/>
    </row>
    <row r="30" spans="2:6" ht="30" customHeight="1" x14ac:dyDescent="0.15">
      <c r="B30" s="49" t="s">
        <v>160</v>
      </c>
      <c r="C30" s="48">
        <f>C23+C27+C29</f>
        <v>0</v>
      </c>
      <c r="D30" s="48">
        <f>D23+D27+D29</f>
        <v>0</v>
      </c>
      <c r="E30" s="48">
        <f>E23+E27+E29</f>
        <v>0</v>
      </c>
      <c r="F30" s="48">
        <f>F23+F27+F29</f>
        <v>0</v>
      </c>
    </row>
    <row r="31" spans="2:6" ht="15" customHeight="1" x14ac:dyDescent="0.15">
      <c r="B31" s="45" t="s">
        <v>161</v>
      </c>
      <c r="C31" s="47"/>
      <c r="D31" s="47"/>
      <c r="E31" s="47"/>
      <c r="F31" s="47"/>
    </row>
    <row r="32" spans="2:6" ht="30" customHeight="1" x14ac:dyDescent="0.15">
      <c r="B32" s="49" t="s">
        <v>162</v>
      </c>
      <c r="C32" s="48" t="e">
        <f>C30/C31</f>
        <v>#DIV/0!</v>
      </c>
      <c r="D32" s="48" t="e">
        <f>D30/D31</f>
        <v>#DIV/0!</v>
      </c>
      <c r="E32" s="48" t="e">
        <f>E30/E31</f>
        <v>#DIV/0!</v>
      </c>
      <c r="F32" s="48" t="e">
        <f>F30/F31</f>
        <v>#DIV/0!</v>
      </c>
    </row>
    <row r="33" spans="2:6" ht="15" customHeight="1" x14ac:dyDescent="0.15">
      <c r="B33" s="51"/>
      <c r="C33" s="52"/>
      <c r="D33" s="52"/>
      <c r="E33" s="52"/>
      <c r="F33" s="52"/>
    </row>
    <row r="34" spans="2:6" ht="15" customHeight="1" x14ac:dyDescent="0.15">
      <c r="B34" s="51" t="s">
        <v>163</v>
      </c>
      <c r="C34" s="52"/>
      <c r="D34" s="52"/>
      <c r="E34" s="52"/>
      <c r="F34" s="52"/>
    </row>
    <row r="35" spans="2:6" ht="15" customHeight="1" x14ac:dyDescent="0.15">
      <c r="B35" s="51" t="s">
        <v>164</v>
      </c>
      <c r="C35" s="52"/>
      <c r="D35" s="52"/>
      <c r="E35" s="52"/>
      <c r="F35" s="52"/>
    </row>
    <row r="36" spans="2:6" ht="15" customHeight="1" x14ac:dyDescent="0.15">
      <c r="B36" s="51" t="s">
        <v>165</v>
      </c>
      <c r="C36" s="52"/>
      <c r="D36" s="52"/>
      <c r="E36" s="52"/>
      <c r="F36" s="52"/>
    </row>
    <row r="37" spans="2:6" ht="15" customHeight="1" x14ac:dyDescent="0.15">
      <c r="B37" s="51" t="s">
        <v>166</v>
      </c>
      <c r="C37" s="52"/>
      <c r="D37" s="52"/>
      <c r="E37" s="52"/>
      <c r="F37" s="52"/>
    </row>
    <row r="38" spans="2:6" ht="15" customHeight="1" x14ac:dyDescent="0.15">
      <c r="B38" s="51" t="s">
        <v>167</v>
      </c>
      <c r="C38" s="52"/>
      <c r="D38" s="52"/>
      <c r="E38" s="52"/>
      <c r="F38" s="52"/>
    </row>
    <row r="39" spans="2:6" ht="15" customHeight="1" x14ac:dyDescent="0.15">
      <c r="B39" s="51" t="s">
        <v>168</v>
      </c>
      <c r="C39" s="52"/>
      <c r="D39" s="52"/>
      <c r="E39" s="52"/>
      <c r="F39" s="52"/>
    </row>
    <row r="40" spans="2:6" ht="15" customHeight="1" x14ac:dyDescent="0.15">
      <c r="B40" s="51" t="s">
        <v>169</v>
      </c>
      <c r="C40" s="52"/>
      <c r="D40" s="52"/>
      <c r="E40" s="52"/>
      <c r="F40" s="52"/>
    </row>
    <row r="41" spans="2:6" ht="15" customHeight="1" x14ac:dyDescent="0.15">
      <c r="B41" s="51" t="s">
        <v>170</v>
      </c>
      <c r="C41" s="52"/>
      <c r="D41" s="52"/>
      <c r="E41" s="52"/>
      <c r="F41" s="52"/>
    </row>
    <row r="42" spans="2:6" ht="15" customHeight="1" x14ac:dyDescent="0.15">
      <c r="B42" s="51" t="s">
        <v>171</v>
      </c>
      <c r="C42" s="52"/>
      <c r="D42" s="52"/>
      <c r="E42" s="52"/>
      <c r="F42" s="52"/>
    </row>
    <row r="43" spans="2:6" ht="15" customHeight="1" x14ac:dyDescent="0.15">
      <c r="B43" s="51"/>
      <c r="C43" s="52"/>
      <c r="D43" s="52"/>
      <c r="E43" s="52"/>
      <c r="F43" s="52"/>
    </row>
    <row r="44" spans="2:6" ht="15" customHeight="1" x14ac:dyDescent="0.15">
      <c r="B44" s="51" t="s">
        <v>172</v>
      </c>
      <c r="C44" s="52"/>
      <c r="D44" s="52"/>
      <c r="E44" s="52"/>
      <c r="F44" s="52"/>
    </row>
    <row r="45" spans="2:6" ht="15" customHeight="1" x14ac:dyDescent="0.15">
      <c r="B45" s="51" t="s">
        <v>173</v>
      </c>
      <c r="C45" s="52"/>
      <c r="D45" s="52"/>
      <c r="E45" s="52"/>
      <c r="F45" s="52"/>
    </row>
    <row r="46" spans="2:6" ht="15" customHeight="1" x14ac:dyDescent="0.15">
      <c r="B46" s="51" t="s">
        <v>174</v>
      </c>
      <c r="C46" s="52"/>
      <c r="D46" s="52"/>
      <c r="E46" s="52"/>
      <c r="F46" s="52"/>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topLeftCell="A7" zoomScaleNormal="100" workbookViewId="0">
      <selection activeCell="E28" sqref="E28"/>
    </sheetView>
  </sheetViews>
  <sheetFormatPr defaultRowHeight="13.5" x14ac:dyDescent="0.15"/>
  <cols>
    <col min="1" max="1" width="1.875" style="41" customWidth="1"/>
    <col min="2" max="2" width="25.5" style="41" customWidth="1"/>
    <col min="3" max="6" width="15" style="42" customWidth="1"/>
    <col min="7" max="16384" width="9" style="41"/>
  </cols>
  <sheetData>
    <row r="2" spans="2:6" x14ac:dyDescent="0.15">
      <c r="B2" s="41" t="s">
        <v>175</v>
      </c>
    </row>
    <row r="4" spans="2:6" x14ac:dyDescent="0.15">
      <c r="B4" s="43" t="s">
        <v>176</v>
      </c>
    </row>
    <row r="6" spans="2:6" x14ac:dyDescent="0.15">
      <c r="B6" s="41" t="s">
        <v>137</v>
      </c>
      <c r="F6" s="44" t="s">
        <v>138</v>
      </c>
    </row>
    <row r="7" spans="2:6" ht="5.25" customHeight="1" x14ac:dyDescent="0.15"/>
    <row r="8" spans="2:6" ht="27" customHeight="1" x14ac:dyDescent="0.15">
      <c r="B8" s="45"/>
      <c r="C8" s="46" t="s">
        <v>139</v>
      </c>
      <c r="D8" s="46" t="s">
        <v>140</v>
      </c>
      <c r="E8" s="46" t="s">
        <v>141</v>
      </c>
      <c r="F8" s="46" t="s">
        <v>142</v>
      </c>
    </row>
    <row r="9" spans="2:6" ht="15" customHeight="1" x14ac:dyDescent="0.15">
      <c r="B9" s="45" t="s">
        <v>143</v>
      </c>
      <c r="C9" s="47"/>
      <c r="D9" s="47"/>
      <c r="E9" s="47"/>
      <c r="F9" s="47"/>
    </row>
    <row r="10" spans="2:6" ht="15" customHeight="1" x14ac:dyDescent="0.15">
      <c r="B10" s="45" t="s">
        <v>144</v>
      </c>
      <c r="C10" s="47"/>
      <c r="D10" s="47"/>
      <c r="E10" s="47"/>
      <c r="F10" s="47"/>
    </row>
    <row r="11" spans="2:6" ht="15" customHeight="1" x14ac:dyDescent="0.15">
      <c r="B11" s="45" t="s">
        <v>145</v>
      </c>
      <c r="C11" s="48">
        <f>C9-C10</f>
        <v>0</v>
      </c>
      <c r="D11" s="48">
        <f>D9-D10</f>
        <v>0</v>
      </c>
      <c r="E11" s="48">
        <f>E9-E10</f>
        <v>0</v>
      </c>
      <c r="F11" s="48">
        <f>F9-F10</f>
        <v>0</v>
      </c>
    </row>
    <row r="12" spans="2:6" ht="15" customHeight="1" x14ac:dyDescent="0.15">
      <c r="B12" s="45" t="s">
        <v>146</v>
      </c>
      <c r="C12" s="47"/>
      <c r="D12" s="47"/>
      <c r="E12" s="47"/>
      <c r="F12" s="47"/>
    </row>
    <row r="13" spans="2:6" ht="15" customHeight="1" x14ac:dyDescent="0.15">
      <c r="B13" s="45" t="s">
        <v>147</v>
      </c>
      <c r="C13" s="48">
        <f>C11-C12</f>
        <v>0</v>
      </c>
      <c r="D13" s="48">
        <f>D11-D12</f>
        <v>0</v>
      </c>
      <c r="E13" s="48">
        <f>E11-E12</f>
        <v>0</v>
      </c>
      <c r="F13" s="48">
        <f>F11-F12</f>
        <v>0</v>
      </c>
    </row>
    <row r="15" spans="2:6" x14ac:dyDescent="0.15">
      <c r="B15" s="41" t="s">
        <v>148</v>
      </c>
      <c r="F15" s="44" t="s">
        <v>138</v>
      </c>
    </row>
    <row r="16" spans="2:6" ht="5.25" customHeight="1" x14ac:dyDescent="0.15"/>
    <row r="17" spans="2:6" ht="27" customHeight="1" x14ac:dyDescent="0.15">
      <c r="B17" s="45"/>
      <c r="C17" s="46" t="s">
        <v>139</v>
      </c>
      <c r="D17" s="46" t="s">
        <v>140</v>
      </c>
      <c r="E17" s="46" t="s">
        <v>141</v>
      </c>
      <c r="F17" s="46" t="s">
        <v>142</v>
      </c>
    </row>
    <row r="18" spans="2:6" ht="15" customHeight="1" x14ac:dyDescent="0.15">
      <c r="B18" s="45" t="s">
        <v>143</v>
      </c>
      <c r="C18" s="53"/>
      <c r="D18" s="53"/>
      <c r="E18" s="53"/>
      <c r="F18" s="53"/>
    </row>
    <row r="19" spans="2:6" ht="30" customHeight="1" x14ac:dyDescent="0.15">
      <c r="B19" s="49" t="s">
        <v>149</v>
      </c>
      <c r="C19" s="50" t="e">
        <f>C9/C18</f>
        <v>#DIV/0!</v>
      </c>
      <c r="D19" s="50" t="e">
        <f>D9/C18</f>
        <v>#DIV/0!</v>
      </c>
      <c r="E19" s="50" t="e">
        <f>E9/C18</f>
        <v>#DIV/0!</v>
      </c>
      <c r="F19" s="50" t="e">
        <f>F9/C18</f>
        <v>#DIV/0!</v>
      </c>
    </row>
    <row r="20" spans="2:6" ht="15" customHeight="1" x14ac:dyDescent="0.15">
      <c r="B20" s="45" t="s">
        <v>150</v>
      </c>
      <c r="C20" s="47"/>
      <c r="D20" s="47"/>
      <c r="E20" s="47"/>
      <c r="F20" s="47"/>
    </row>
    <row r="21" spans="2:6" ht="15" customHeight="1" x14ac:dyDescent="0.15">
      <c r="B21" s="45" t="s">
        <v>151</v>
      </c>
      <c r="C21" s="48">
        <f>C18-C20</f>
        <v>0</v>
      </c>
      <c r="D21" s="48">
        <f>D18-D20</f>
        <v>0</v>
      </c>
      <c r="E21" s="48">
        <f>E18-E20</f>
        <v>0</v>
      </c>
      <c r="F21" s="48">
        <f>F18-F20</f>
        <v>0</v>
      </c>
    </row>
    <row r="22" spans="2:6" ht="15" customHeight="1" x14ac:dyDescent="0.15">
      <c r="B22" s="45" t="s">
        <v>152</v>
      </c>
      <c r="C22" s="47"/>
      <c r="D22" s="47"/>
      <c r="E22" s="47"/>
      <c r="F22" s="47"/>
    </row>
    <row r="23" spans="2:6" ht="15" customHeight="1" x14ac:dyDescent="0.15">
      <c r="B23" s="45" t="s">
        <v>153</v>
      </c>
      <c r="C23" s="48">
        <f>C21-C22</f>
        <v>0</v>
      </c>
      <c r="D23" s="48">
        <f>D21-D22</f>
        <v>0</v>
      </c>
      <c r="E23" s="48">
        <f>E21-E22</f>
        <v>0</v>
      </c>
      <c r="F23" s="48">
        <f>F21-F22</f>
        <v>0</v>
      </c>
    </row>
    <row r="24" spans="2:6" ht="15" customHeight="1" x14ac:dyDescent="0.15">
      <c r="B24" s="45" t="s">
        <v>154</v>
      </c>
      <c r="C24" s="47"/>
      <c r="D24" s="47"/>
      <c r="E24" s="47"/>
      <c r="F24" s="47"/>
    </row>
    <row r="25" spans="2:6" ht="15" customHeight="1" x14ac:dyDescent="0.15">
      <c r="B25" s="45" t="s">
        <v>155</v>
      </c>
      <c r="C25" s="47"/>
      <c r="D25" s="47"/>
      <c r="E25" s="47"/>
      <c r="F25" s="47"/>
    </row>
    <row r="26" spans="2:6" ht="15" customHeight="1" x14ac:dyDescent="0.15">
      <c r="B26" s="45" t="s">
        <v>156</v>
      </c>
      <c r="C26" s="48">
        <f>C23+C24-C25</f>
        <v>0</v>
      </c>
      <c r="D26" s="48">
        <f>D23+D24-D25</f>
        <v>0</v>
      </c>
      <c r="E26" s="48">
        <f>E23+E24-E25</f>
        <v>0</v>
      </c>
      <c r="F26" s="48">
        <f>F23+F24-F25</f>
        <v>0</v>
      </c>
    </row>
    <row r="27" spans="2:6" ht="15" customHeight="1" x14ac:dyDescent="0.15">
      <c r="B27" s="45" t="s">
        <v>157</v>
      </c>
      <c r="C27" s="47"/>
      <c r="D27" s="47"/>
      <c r="E27" s="47"/>
      <c r="F27" s="47"/>
    </row>
    <row r="28" spans="2:6" ht="15" customHeight="1" x14ac:dyDescent="0.15">
      <c r="B28" s="45" t="s">
        <v>158</v>
      </c>
      <c r="C28" s="47"/>
      <c r="D28" s="47"/>
      <c r="E28" s="47"/>
      <c r="F28" s="47"/>
    </row>
    <row r="29" spans="2:6" ht="15" customHeight="1" x14ac:dyDescent="0.15">
      <c r="B29" s="45" t="s">
        <v>159</v>
      </c>
      <c r="C29" s="47"/>
      <c r="D29" s="47"/>
      <c r="E29" s="47"/>
      <c r="F29" s="47"/>
    </row>
    <row r="30" spans="2:6" ht="30" customHeight="1" x14ac:dyDescent="0.15">
      <c r="B30" s="49" t="s">
        <v>160</v>
      </c>
      <c r="C30" s="48">
        <f>C23+C27+C29</f>
        <v>0</v>
      </c>
      <c r="D30" s="48">
        <f>D23+D27+D29</f>
        <v>0</v>
      </c>
      <c r="E30" s="48">
        <f>E23+E27+E29</f>
        <v>0</v>
      </c>
      <c r="F30" s="48">
        <f>F23+F27+F29</f>
        <v>0</v>
      </c>
    </row>
    <row r="31" spans="2:6" ht="15" customHeight="1" x14ac:dyDescent="0.15">
      <c r="B31" s="45" t="s">
        <v>161</v>
      </c>
      <c r="C31" s="47"/>
      <c r="D31" s="47"/>
      <c r="E31" s="47"/>
      <c r="F31" s="47"/>
    </row>
    <row r="32" spans="2:6" ht="30" customHeight="1" x14ac:dyDescent="0.15">
      <c r="B32" s="49" t="s">
        <v>162</v>
      </c>
      <c r="C32" s="48" t="e">
        <f>C30/C31</f>
        <v>#DIV/0!</v>
      </c>
      <c r="D32" s="48" t="e">
        <f>D30/D31</f>
        <v>#DIV/0!</v>
      </c>
      <c r="E32" s="48" t="e">
        <f>E30/E31</f>
        <v>#DIV/0!</v>
      </c>
      <c r="F32" s="48" t="e">
        <f>F30/F31</f>
        <v>#DIV/0!</v>
      </c>
    </row>
    <row r="33" spans="2:6" ht="15" customHeight="1" x14ac:dyDescent="0.15">
      <c r="B33" s="51"/>
      <c r="C33" s="52"/>
      <c r="D33" s="52"/>
      <c r="E33" s="52"/>
      <c r="F33" s="52"/>
    </row>
    <row r="34" spans="2:6" ht="15" customHeight="1" x14ac:dyDescent="0.15">
      <c r="B34" s="51" t="s">
        <v>163</v>
      </c>
      <c r="C34" s="52"/>
      <c r="D34" s="52"/>
      <c r="E34" s="52"/>
      <c r="F34" s="52"/>
    </row>
    <row r="35" spans="2:6" ht="15" customHeight="1" x14ac:dyDescent="0.15">
      <c r="B35" s="51" t="s">
        <v>164</v>
      </c>
      <c r="C35" s="52"/>
      <c r="D35" s="52"/>
      <c r="E35" s="52"/>
      <c r="F35" s="52"/>
    </row>
    <row r="36" spans="2:6" ht="15" customHeight="1" x14ac:dyDescent="0.15">
      <c r="B36" s="51" t="s">
        <v>165</v>
      </c>
      <c r="C36" s="52"/>
      <c r="D36" s="52"/>
      <c r="E36" s="52"/>
      <c r="F36" s="52"/>
    </row>
    <row r="37" spans="2:6" ht="15" customHeight="1" x14ac:dyDescent="0.15">
      <c r="B37" s="51" t="s">
        <v>166</v>
      </c>
      <c r="C37" s="52"/>
      <c r="D37" s="52"/>
      <c r="E37" s="52"/>
      <c r="F37" s="52"/>
    </row>
    <row r="38" spans="2:6" ht="15" customHeight="1" x14ac:dyDescent="0.15">
      <c r="B38" s="51" t="s">
        <v>167</v>
      </c>
      <c r="C38" s="52"/>
      <c r="D38" s="52"/>
      <c r="E38" s="52"/>
      <c r="F38" s="52"/>
    </row>
    <row r="39" spans="2:6" ht="15" customHeight="1" x14ac:dyDescent="0.15">
      <c r="B39" s="51" t="s">
        <v>168</v>
      </c>
      <c r="C39" s="52"/>
      <c r="D39" s="52"/>
      <c r="E39" s="52"/>
      <c r="F39" s="52"/>
    </row>
    <row r="40" spans="2:6" ht="15" customHeight="1" x14ac:dyDescent="0.15">
      <c r="B40" s="51" t="s">
        <v>169</v>
      </c>
      <c r="C40" s="52"/>
      <c r="D40" s="52"/>
      <c r="E40" s="52"/>
      <c r="F40" s="52"/>
    </row>
    <row r="41" spans="2:6" ht="15" customHeight="1" x14ac:dyDescent="0.15">
      <c r="B41" s="51" t="s">
        <v>170</v>
      </c>
      <c r="C41" s="52"/>
      <c r="D41" s="52"/>
      <c r="E41" s="52"/>
      <c r="F41" s="52"/>
    </row>
    <row r="42" spans="2:6" ht="15" customHeight="1" x14ac:dyDescent="0.15">
      <c r="B42" s="51" t="s">
        <v>171</v>
      </c>
      <c r="C42" s="52"/>
      <c r="D42" s="52"/>
      <c r="E42" s="52"/>
      <c r="F42" s="52"/>
    </row>
    <row r="43" spans="2:6" ht="15" customHeight="1" x14ac:dyDescent="0.15">
      <c r="B43" s="51"/>
      <c r="C43" s="52"/>
      <c r="D43" s="52"/>
      <c r="E43" s="52"/>
      <c r="F43" s="52"/>
    </row>
    <row r="44" spans="2:6" ht="15" customHeight="1" x14ac:dyDescent="0.15">
      <c r="B44" s="51" t="s">
        <v>172</v>
      </c>
      <c r="C44" s="52"/>
      <c r="D44" s="52"/>
      <c r="E44" s="52"/>
      <c r="F44" s="52"/>
    </row>
    <row r="45" spans="2:6" ht="15" customHeight="1" x14ac:dyDescent="0.15">
      <c r="B45" s="51" t="s">
        <v>173</v>
      </c>
      <c r="C45" s="52"/>
      <c r="D45" s="52"/>
      <c r="E45" s="52"/>
      <c r="F45" s="52"/>
    </row>
    <row r="46" spans="2:6" ht="15" customHeight="1" x14ac:dyDescent="0.15">
      <c r="B46" s="51" t="s">
        <v>174</v>
      </c>
      <c r="C46" s="52"/>
      <c r="D46" s="52"/>
      <c r="E46" s="52"/>
      <c r="F46" s="52"/>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様式1</vt:lpstr>
      <vt:lpstr>様式1（別紙1）</vt:lpstr>
      <vt:lpstr>様式1(別紙2)</vt:lpstr>
      <vt:lpstr>様式1(別紙3) </vt:lpstr>
      <vt:lpstr>様式1（別表1） </vt:lpstr>
      <vt:lpstr>様式1（別表2）</vt:lpstr>
      <vt:lpstr>様式1（別表3）</vt:lpstr>
      <vt:lpstr>様式1（別表4-1）</vt:lpstr>
      <vt:lpstr>様式1（別表4-2）</vt:lpstr>
      <vt:lpstr>様式1!Print_Area</vt:lpstr>
      <vt:lpstr>様式1（別紙1）!Print_Area</vt:lpstr>
      <vt:lpstr>'様式1(別紙2)'!Print_Area</vt:lpstr>
      <vt:lpstr>'様式1(別紙3) '!Print_Area</vt:lpstr>
      <vt:lpstr>様式1（別表2）!Print_Area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（財）高知県産業振興センター</dc:creator>
  <cp:lastModifiedBy>owner</cp:lastModifiedBy>
  <cp:lastPrinted>2016-09-23T03:40:28Z</cp:lastPrinted>
  <dcterms:created xsi:type="dcterms:W3CDTF">2008-06-30T02:49:13Z</dcterms:created>
  <dcterms:modified xsi:type="dcterms:W3CDTF">2017-01-04T02:45:26Z</dcterms:modified>
</cp:coreProperties>
</file>