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1640" tabRatio="928" activeTab="0"/>
  </bookViews>
  <sheets>
    <sheet name="様式8" sheetId="1" r:id="rId1"/>
    <sheet name="様式8(別紙1)" sheetId="2" r:id="rId2"/>
    <sheet name="様式8(別紙2)①" sheetId="3" r:id="rId3"/>
    <sheet name="様式8(別紙2)②" sheetId="4" r:id="rId4"/>
    <sheet name="様式8(別紙2)③" sheetId="5" r:id="rId5"/>
    <sheet name="様式8(別紙2)④" sheetId="6" r:id="rId6"/>
    <sheet name="様式8(別紙4)①" sheetId="7" r:id="rId7"/>
    <sheet name="様式8(別紙4)②" sheetId="8" r:id="rId8"/>
    <sheet name="様式8(別紙4)③" sheetId="9" r:id="rId9"/>
    <sheet name="様式8(別紙4)④" sheetId="10" r:id="rId10"/>
  </sheets>
  <definedNames>
    <definedName name="_xlnm.Print_Area" localSheetId="0">'様式8'!$B$2:$AL$27</definedName>
    <definedName name="_xlnm.Print_Area" localSheetId="1">'様式8(別紙1)'!$B$2:$AL$48</definedName>
    <definedName name="_xlnm.Print_Area" localSheetId="2">'様式8(別紙2)①'!$B$2:$K$37</definedName>
    <definedName name="_xlnm.Print_Area" localSheetId="3">'様式8(別紙2)②'!$B$2:$K$43</definedName>
    <definedName name="_xlnm.Print_Area" localSheetId="4">'様式8(別紙2)③'!$B$2:$K$37</definedName>
    <definedName name="_xlnm.Print_Area" localSheetId="5">'様式8(別紙2)④'!$B$2:$K$37</definedName>
    <definedName name="_xlnm.Print_Area" localSheetId="6">'様式8(別紙4)①'!$B$2:$AL$48</definedName>
    <definedName name="_xlnm.Print_Area" localSheetId="7">'様式8(別紙4)②'!$B$2:$AL$48</definedName>
    <definedName name="_xlnm.Print_Area" localSheetId="8">'様式8(別紙4)③'!$B$2:$AL$48</definedName>
    <definedName name="_xlnm.Print_Area" localSheetId="9">'様式8(別紙4)④'!$B$2:$AL$48</definedName>
  </definedNames>
  <calcPr fullCalcOnLoad="1"/>
</workbook>
</file>

<file path=xl/sharedStrings.xml><?xml version="1.0" encoding="utf-8"?>
<sst xmlns="http://schemas.openxmlformats.org/spreadsheetml/2006/main" count="402" uniqueCount="148">
  <si>
    <t>申請者</t>
  </si>
  <si>
    <t>印</t>
  </si>
  <si>
    <t>合　　　　　計</t>
  </si>
  <si>
    <t>（単位：円）</t>
  </si>
  <si>
    <t>研究開発事業費</t>
  </si>
  <si>
    <t>金　　　額</t>
  </si>
  <si>
    <t>（注）事業区分ごとに作成のこと。</t>
  </si>
  <si>
    <t>合　　計</t>
  </si>
  <si>
    <t>研究開発
事 業 費</t>
  </si>
  <si>
    <t>１　補助金受入状況</t>
  </si>
  <si>
    <t>２　収　入</t>
  </si>
  <si>
    <t>区　　　分</t>
  </si>
  <si>
    <t>調達年月日</t>
  </si>
  <si>
    <t>調　達　先</t>
  </si>
  <si>
    <t>備　考</t>
  </si>
  <si>
    <t>予算額</t>
  </si>
  <si>
    <t>決算額</t>
  </si>
  <si>
    <t>自　己　資　金</t>
  </si>
  <si>
    <t>借　　入　　金</t>
  </si>
  <si>
    <t>そ　　の　　他</t>
  </si>
  <si>
    <t>３　支　出</t>
  </si>
  <si>
    <t>事　業
区　分</t>
  </si>
  <si>
    <t>経　費
区　分</t>
  </si>
  <si>
    <t>決算額</t>
  </si>
  <si>
    <t>新事業動向
等調査事業</t>
  </si>
  <si>
    <t>謝　金</t>
  </si>
  <si>
    <t>旅　費</t>
  </si>
  <si>
    <t>庁　費</t>
  </si>
  <si>
    <t>委託費</t>
  </si>
  <si>
    <t>小　計</t>
  </si>
  <si>
    <t>販路開拓
事　　業</t>
  </si>
  <si>
    <t>人材養成
事　　業</t>
  </si>
  <si>
    <t>４　事業費の支出明細</t>
  </si>
  <si>
    <t>支　出　明　細
（規格数量等具体的
に記載のこと）</t>
  </si>
  <si>
    <t>支払年月日
及び支払先</t>
  </si>
  <si>
    <t>合　計</t>
  </si>
  <si>
    <t>委嘱した技術者又は
専門家の氏名及び職業</t>
  </si>
  <si>
    <t>事業の具体的内容</t>
  </si>
  <si>
    <t>＊委託した場合</t>
  </si>
  <si>
    <t>委託の具体的内容</t>
  </si>
  <si>
    <t>新商品・
新技術・
新役務
開発事業</t>
  </si>
  <si>
    <t>事業実施担当者の
氏名及び職業</t>
  </si>
  <si>
    <t>実 施 計 画 名</t>
  </si>
  <si>
    <t>実　施　場　所</t>
  </si>
  <si>
    <t>実　施　期　間</t>
  </si>
  <si>
    <t>委　　託　　先</t>
  </si>
  <si>
    <t>委 託 契 約 日</t>
  </si>
  <si>
    <t>委　託　期　間</t>
  </si>
  <si>
    <t>（２）新商品・新技術・新役務開発事業</t>
  </si>
  <si>
    <t>住　　所</t>
  </si>
  <si>
    <t>名　　称</t>
  </si>
  <si>
    <t>電　　話</t>
  </si>
  <si>
    <t>助　成　金　決　算　表</t>
  </si>
  <si>
    <t>助　　成　　金</t>
  </si>
  <si>
    <t>助　成　金
申　請　額</t>
  </si>
  <si>
    <t>（注）次の算式を明記すること。</t>
  </si>
  <si>
    <t>助成金所要額　－　消費税及び地方消費税に係る仕入控除税額等　＝　助成金額</t>
  </si>
  <si>
    <t>事業に要した
全　 経 　費</t>
  </si>
  <si>
    <t>助 成 対 象
経　　　 費</t>
  </si>
  <si>
    <t>備考</t>
  </si>
  <si>
    <t>精算払金額</t>
  </si>
  <si>
    <t>助成金交付決定年月日</t>
  </si>
  <si>
    <t>事業に要した
全 　経 　費</t>
  </si>
  <si>
    <t>助成対象
経　　費</t>
  </si>
  <si>
    <t>様式第８</t>
  </si>
  <si>
    <t>代 表 者
職・氏名</t>
  </si>
  <si>
    <t>助成対象事業区分</t>
  </si>
  <si>
    <t>－</t>
  </si>
  <si>
    <t>＝</t>
  </si>
  <si>
    <t>別紙</t>
  </si>
  <si>
    <t>経営革新支援事業</t>
  </si>
  <si>
    <t>事業区分：新商品・新技術・新役務開発事業</t>
  </si>
  <si>
    <t>　平成　年　月　日付け　高産振第　号をもって交付決定のあった上記助成対象事業を平成　年　月　日付けで完了しましたので、経営革新支援事業費助成金交付要領第１６条第１項の規定に基づき、その実績を報告します。</t>
  </si>
  <si>
    <t>平成　年　月　日</t>
  </si>
  <si>
    <t>事業区分：新事業動向等調査事業</t>
  </si>
  <si>
    <t>事業区分：販路開拓事業</t>
  </si>
  <si>
    <t>事業区分：人材養成事業</t>
  </si>
  <si>
    <t>（１）新事業動向等調査事業</t>
  </si>
  <si>
    <t>（３）販路開拓事業</t>
  </si>
  <si>
    <t>（４）人材養成事業</t>
  </si>
  <si>
    <t>小　　計</t>
  </si>
  <si>
    <t>目　　　　　的</t>
  </si>
  <si>
    <t>研修等の計画名</t>
  </si>
  <si>
    <t>開　催　日　時</t>
  </si>
  <si>
    <t>受　講　者　名</t>
  </si>
  <si>
    <t>講　師　名　等</t>
  </si>
  <si>
    <t>研修の具体的内容</t>
  </si>
  <si>
    <t>→</t>
  </si>
  <si>
    <t>助成対象事業が完了した日以降で、</t>
  </si>
  <si>
    <t>実績報告書を提出する日を記載してください。</t>
  </si>
  <si>
    <t>※助成対象事業の完了した日とは？</t>
  </si>
  <si>
    <t>助成対象事業として実施し、最後に終了する事業の経費の支払いが完了した日</t>
  </si>
  <si>
    <t>左記は、通常の場合の記載方法</t>
  </si>
  <si>
    <t>※変更の交付申請を１回している場合は、以下に差し替えてください</t>
  </si>
  <si>
    <t>　平成　年　月　日付け　高産振第　号をもって交付決定を受け、平成　年　月　日付け　高産振第　号をもって変更承認のあった上記助成対象事業を平成　年　月　日付けで完了しましたので、経営革新支援事業費助成金交付要領第１６条第１項の規定に基づき、その実績を報告します。</t>
  </si>
  <si>
    <t>※変更の交付申請を２回している場合は、以下に差し替えてください</t>
  </si>
  <si>
    <t>　平成　年　月　日付け　高産振第　号をもって交付決定を受け、平成　年　月　日付け　高産振第　号及び平成　年　月　日付け高産振第　号をもって変更承認のあった上記助成対象事業を平成　年　月　日付けで完了しましたので、経営革新支援事業費助成金交付要領第１６条第１項の規定に基づき、その実績を報告します。</t>
  </si>
  <si>
    <t>「助成金交付決定年月日」は、変更申請をしている場合には、</t>
  </si>
  <si>
    <t>その承認日も併せて記載してください</t>
  </si>
  <si>
    <t>「精算払金額」は、下記の「助成金申請額」の「決算額」の「合計」と同額となります</t>
  </si>
  <si>
    <t>「助成金」は、下記の「助成金申請額」の「予算額」及び「決算額」の「合計」と同額となります</t>
  </si>
  <si>
    <t>「合計」は、下記の「事業に要した全経費」の「予算額」及び「決算額」の「合計」と同額となります</t>
  </si>
  <si>
    <t>事業費の支出明細から自動で転記されます。</t>
  </si>
  <si>
    <t>転記されない場合は、記載してください</t>
  </si>
  <si>
    <t>①「助成金額」は、上記の「助成金申請額」の「決算額」の「合計」と同額となります</t>
  </si>
  <si>
    <t>②「消費税～仕入控除税額等」は、①の「助成金額」の５％（円未満切捨）となります</t>
  </si>
  <si>
    <t>③「助成金所要額」は、①＋②の金額となります</t>
  </si>
  <si>
    <t>↓</t>
  </si>
  <si>
    <t>①</t>
  </si>
  <si>
    <t>②</t>
  </si>
  <si>
    <t>③</t>
  </si>
  <si>
    <t>申請金額をそのまま記載してください</t>
  </si>
  <si>
    <t>各項目の「予算額」は、助成金交付申請書若しくは最終の変更承認申請書の</t>
  </si>
  <si>
    <t>「支出明細」は、助成金交付申請書若しくは変更承認申請書に沿って</t>
  </si>
  <si>
    <t>実施した事業の内容及び積算明細を記載してください</t>
  </si>
  <si>
    <t>「予算額」は、助成金交付申請書若しくは変更承認申請書の</t>
  </si>
  <si>
    <t>申請額をそのまま記載してください</t>
  </si>
  <si>
    <t>金額を記載してください</t>
  </si>
  <si>
    <t>「支払年月日及び支払先」は、実施した事業及び支払ごとに記載してください</t>
  </si>
  <si>
    <t>また、振込手数料を請求金額から控除して振込している場合は、対象経費から除いてください</t>
  </si>
  <si>
    <t>（例）</t>
  </si>
  <si>
    <t>振込手数料　840円を控除して支払う場合</t>
  </si>
  <si>
    <t>助成対象経費</t>
  </si>
  <si>
    <t>事業に要した全経費</t>
  </si>
  <si>
    <t>99,200円</t>
  </si>
  <si>
    <t>　※計算式　（105,000－840）÷1.05＝99,200</t>
  </si>
  <si>
    <t>また、内容が多く、記載しきれない場合は、</t>
  </si>
  <si>
    <t>助成金交付申請書若しくは変更承認申請書により、申請しているが、</t>
  </si>
  <si>
    <t>→</t>
  </si>
  <si>
    <t>○</t>
  </si>
  <si>
    <t>様式の幅等は、適宜調整してください</t>
  </si>
  <si>
    <t>別途に任意様式により明細表を作成していただいても結構です</t>
  </si>
  <si>
    <t>「事業に要した全経費」の「決算額」は、消費税込みの金額を記載してください</t>
  </si>
  <si>
    <t>「助成対象経費」の「決算額」は、消費税抜きの金額を記載してください</t>
  </si>
  <si>
    <t>105,000円</t>
  </si>
  <si>
    <t>「助成金申請額」の「決算額」は、「助成対象経費」の１／２以下（円未満端数切捨）の</t>
  </si>
  <si>
    <t>㈱○○○</t>
  </si>
  <si>
    <t>※</t>
  </si>
  <si>
    <t>実施しなかった事業がある場合は、当初の内容をそのまま記載し、</t>
  </si>
  <si>
    <t>また、決算額を「0」として記載してください</t>
  </si>
  <si>
    <t>平成   年　月　日</t>
  </si>
  <si>
    <t>公益財団法人高知県産業振興センター理事長　　　　　　　　様</t>
  </si>
  <si>
    <t>H○.○.○</t>
  </si>
  <si>
    <t>　開始時期　H○.○.○　～　完了時期　H○.○.○</t>
  </si>
  <si>
    <t>平成    年度経営革新支援事業費助成金に係る助成対象事業実績報告書</t>
  </si>
  <si>
    <t>５　平成　　年度経営革新支援事業の概要</t>
  </si>
  <si>
    <t>108,000円</t>
  </si>
  <si>
    <t>　※計算式　（108,000－864）÷1.08＝99,200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</si>
</sst>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1\8&quot;高&quot;&quot;産&quot;&quot;振&quot;&quot;第&quot;#&quot;号&quot;"/>
    <numFmt numFmtId="178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distributed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49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38" fontId="10" fillId="0" borderId="18" xfId="49" applyFont="1" applyBorder="1" applyAlignment="1">
      <alignment vertical="center" shrinkToFit="1"/>
    </xf>
    <xf numFmtId="0" fontId="9" fillId="0" borderId="18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vertical="center"/>
    </xf>
    <xf numFmtId="38" fontId="10" fillId="0" borderId="20" xfId="49" applyFont="1" applyBorder="1" applyAlignment="1">
      <alignment vertical="center" shrinkToFit="1"/>
    </xf>
    <xf numFmtId="0" fontId="9" fillId="0" borderId="20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vertical="center"/>
    </xf>
    <xf numFmtId="38" fontId="10" fillId="0" borderId="22" xfId="49" applyFont="1" applyBorder="1" applyAlignment="1">
      <alignment vertical="center" shrinkToFit="1"/>
    </xf>
    <xf numFmtId="0" fontId="9" fillId="0" borderId="22" xfId="0" applyNumberFormat="1" applyFont="1" applyBorder="1" applyAlignment="1">
      <alignment vertical="center"/>
    </xf>
    <xf numFmtId="0" fontId="9" fillId="0" borderId="23" xfId="0" applyNumberFormat="1" applyFont="1" applyBorder="1" applyAlignment="1">
      <alignment horizontal="center" vertical="center"/>
    </xf>
    <xf numFmtId="38" fontId="10" fillId="0" borderId="24" xfId="49" applyFont="1" applyBorder="1" applyAlignment="1">
      <alignment vertical="center" shrinkToFit="1"/>
    </xf>
    <xf numFmtId="0" fontId="9" fillId="0" borderId="24" xfId="0" applyNumberFormat="1" applyFont="1" applyBorder="1" applyAlignment="1">
      <alignment vertical="center"/>
    </xf>
    <xf numFmtId="38" fontId="10" fillId="0" borderId="25" xfId="49" applyFont="1" applyBorder="1" applyAlignment="1">
      <alignment vertical="center" shrinkToFit="1"/>
    </xf>
    <xf numFmtId="0" fontId="9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38" fontId="2" fillId="0" borderId="0" xfId="49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38" fontId="7" fillId="0" borderId="25" xfId="49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7" fillId="0" borderId="24" xfId="49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7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7" fillId="0" borderId="17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distributed"/>
    </xf>
    <xf numFmtId="38" fontId="2" fillId="0" borderId="26" xfId="49" applyFont="1" applyBorder="1" applyAlignment="1">
      <alignment vertical="center"/>
    </xf>
    <xf numFmtId="57" fontId="2" fillId="0" borderId="2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8" fontId="2" fillId="0" borderId="17" xfId="49" applyFont="1" applyBorder="1" applyAlignment="1">
      <alignment horizontal="center" vertical="center" wrapText="1"/>
    </xf>
    <xf numFmtId="38" fontId="2" fillId="0" borderId="13" xfId="49" applyFont="1" applyBorder="1" applyAlignment="1">
      <alignment horizontal="center" vertical="center" wrapText="1"/>
    </xf>
    <xf numFmtId="38" fontId="2" fillId="0" borderId="14" xfId="49" applyFont="1" applyBorder="1" applyAlignment="1">
      <alignment horizontal="center" vertical="center" wrapText="1"/>
    </xf>
    <xf numFmtId="38" fontId="2" fillId="0" borderId="15" xfId="49" applyFont="1" applyBorder="1" applyAlignment="1">
      <alignment horizontal="center" vertical="center" wrapText="1"/>
    </xf>
    <xf numFmtId="38" fontId="2" fillId="0" borderId="12" xfId="49" applyFont="1" applyBorder="1" applyAlignment="1">
      <alignment horizontal="center" vertical="center" wrapText="1"/>
    </xf>
    <xf numFmtId="38" fontId="2" fillId="0" borderId="16" xfId="49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 vertical="center"/>
    </xf>
    <xf numFmtId="38" fontId="2" fillId="0" borderId="0" xfId="49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38" fontId="10" fillId="0" borderId="18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0" fontId="9" fillId="0" borderId="25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21</xdr:row>
      <xdr:rowOff>76200</xdr:rowOff>
    </xdr:from>
    <xdr:to>
      <xdr:col>39</xdr:col>
      <xdr:colOff>266700</xdr:colOff>
      <xdr:row>43</xdr:row>
      <xdr:rowOff>161925</xdr:rowOff>
    </xdr:to>
    <xdr:sp>
      <xdr:nvSpPr>
        <xdr:cNvPr id="1" name="右中かっこ 2"/>
        <xdr:cNvSpPr>
          <a:spLocks/>
        </xdr:cNvSpPr>
      </xdr:nvSpPr>
      <xdr:spPr>
        <a:xfrm>
          <a:off x="6753225" y="4629150"/>
          <a:ext cx="200025" cy="49053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37"/>
  <sheetViews>
    <sheetView tabSelected="1" zoomScalePageLayoutView="0" workbookViewId="0" topLeftCell="A1">
      <selection activeCell="P8" sqref="P8"/>
    </sheetView>
  </sheetViews>
  <sheetFormatPr defaultColWidth="9.00390625" defaultRowHeight="13.5"/>
  <cols>
    <col min="1" max="38" width="2.25390625" style="1" customWidth="1"/>
    <col min="39" max="39" width="3.50390625" style="1" bestFit="1" customWidth="1"/>
    <col min="40" max="40" width="78.25390625" style="40" bestFit="1" customWidth="1"/>
    <col min="41" max="16384" width="9.00390625" style="1" customWidth="1"/>
  </cols>
  <sheetData>
    <row r="1" spans="2:39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ht="13.5">
      <c r="B2" s="1" t="s">
        <v>64</v>
      </c>
    </row>
    <row r="4" spans="29:40" ht="13.5">
      <c r="AC4" s="51" t="s">
        <v>140</v>
      </c>
      <c r="AD4" s="51"/>
      <c r="AE4" s="51"/>
      <c r="AF4" s="51"/>
      <c r="AG4" s="51"/>
      <c r="AH4" s="51"/>
      <c r="AI4" s="51"/>
      <c r="AJ4" s="51"/>
      <c r="AK4" s="51"/>
      <c r="AL4" s="51"/>
      <c r="AM4" s="18" t="s">
        <v>87</v>
      </c>
      <c r="AN4" s="40" t="s">
        <v>88</v>
      </c>
    </row>
    <row r="5" spans="31:40" ht="13.5">
      <c r="AE5" s="2"/>
      <c r="AF5" s="2"/>
      <c r="AG5" s="2"/>
      <c r="AH5" s="2"/>
      <c r="AI5" s="2"/>
      <c r="AJ5" s="2"/>
      <c r="AK5" s="2"/>
      <c r="AL5" s="2"/>
      <c r="AM5" s="2"/>
      <c r="AN5" s="40" t="s">
        <v>89</v>
      </c>
    </row>
    <row r="7" spans="3:40" ht="13.5">
      <c r="C7" s="1" t="s">
        <v>141</v>
      </c>
      <c r="AN7" s="41" t="s">
        <v>90</v>
      </c>
    </row>
    <row r="8" ht="13.5">
      <c r="AN8" s="40" t="s">
        <v>91</v>
      </c>
    </row>
    <row r="10" spans="20:22" ht="13.5">
      <c r="T10" s="45" t="s">
        <v>0</v>
      </c>
      <c r="U10" s="45"/>
      <c r="V10" s="45"/>
    </row>
    <row r="11" spans="20:22" ht="13.5">
      <c r="T11" s="45"/>
      <c r="U11" s="45"/>
      <c r="V11" s="45"/>
    </row>
    <row r="12" spans="20:37" ht="13.5">
      <c r="T12" s="46" t="s">
        <v>49</v>
      </c>
      <c r="U12" s="46"/>
      <c r="V12" s="46"/>
      <c r="W12" s="46"/>
      <c r="X12" s="46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</row>
    <row r="13" spans="20:37" ht="13.5">
      <c r="T13" s="46"/>
      <c r="U13" s="46"/>
      <c r="V13" s="46"/>
      <c r="W13" s="46"/>
      <c r="X13" s="46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</row>
    <row r="14" spans="20:37" ht="13.5">
      <c r="T14" s="46" t="s">
        <v>50</v>
      </c>
      <c r="U14" s="46"/>
      <c r="V14" s="46"/>
      <c r="W14" s="46"/>
      <c r="X14" s="46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</row>
    <row r="15" spans="20:37" ht="13.5">
      <c r="T15" s="46"/>
      <c r="U15" s="46"/>
      <c r="V15" s="46"/>
      <c r="W15" s="46"/>
      <c r="X15" s="46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</row>
    <row r="16" spans="20:38" ht="13.5">
      <c r="T16" s="50" t="s">
        <v>65</v>
      </c>
      <c r="U16" s="46"/>
      <c r="V16" s="46"/>
      <c r="W16" s="46"/>
      <c r="X16" s="46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5" t="s">
        <v>1</v>
      </c>
      <c r="AL16" s="45"/>
    </row>
    <row r="17" spans="20:38" ht="13.5">
      <c r="T17" s="46"/>
      <c r="U17" s="46"/>
      <c r="V17" s="46"/>
      <c r="W17" s="46"/>
      <c r="X17" s="46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5"/>
      <c r="AL17" s="45"/>
    </row>
    <row r="18" spans="20:37" ht="13.5">
      <c r="T18" s="46" t="s">
        <v>51</v>
      </c>
      <c r="U18" s="46"/>
      <c r="V18" s="46"/>
      <c r="W18" s="46"/>
      <c r="X18" s="46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0:37" ht="13.5">
      <c r="T19" s="46"/>
      <c r="U19" s="46"/>
      <c r="V19" s="46"/>
      <c r="W19" s="46"/>
      <c r="X19" s="46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2" spans="2:39" ht="13.5">
      <c r="B22" s="46" t="s">
        <v>144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"/>
    </row>
    <row r="23" spans="2:39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5" spans="2:40" ht="13.5" customHeight="1">
      <c r="B25" s="48" t="s">
        <v>72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17" t="s">
        <v>87</v>
      </c>
      <c r="AN25" s="40" t="s">
        <v>92</v>
      </c>
    </row>
    <row r="26" spans="2:39" ht="13.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17"/>
    </row>
    <row r="27" spans="2:40" ht="13.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17"/>
      <c r="AN27" s="41" t="s">
        <v>93</v>
      </c>
    </row>
    <row r="28" spans="2:40" ht="13.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N28" s="49" t="s">
        <v>94</v>
      </c>
    </row>
    <row r="29" spans="2:40" ht="13.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N29" s="49"/>
    </row>
    <row r="30" spans="2:40" ht="13.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N30" s="49"/>
    </row>
    <row r="31" spans="2:40" ht="13.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N31" s="49"/>
    </row>
    <row r="32" spans="2:38" ht="13.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ht="13.5">
      <c r="AN33" s="41" t="s">
        <v>95</v>
      </c>
    </row>
    <row r="34" ht="13.5">
      <c r="AN34" s="49" t="s">
        <v>96</v>
      </c>
    </row>
    <row r="35" ht="13.5">
      <c r="AN35" s="49"/>
    </row>
    <row r="36" ht="13.5">
      <c r="AN36" s="49"/>
    </row>
    <row r="37" ht="13.5">
      <c r="AN37" s="49"/>
    </row>
  </sheetData>
  <sheetProtection/>
  <mergeCells count="15">
    <mergeCell ref="AN28:AN31"/>
    <mergeCell ref="AN34:AN37"/>
    <mergeCell ref="AC4:AL4"/>
    <mergeCell ref="T10:V11"/>
    <mergeCell ref="T12:X13"/>
    <mergeCell ref="Y12:AK13"/>
    <mergeCell ref="B22:AL22"/>
    <mergeCell ref="AK16:AL17"/>
    <mergeCell ref="T18:X19"/>
    <mergeCell ref="Y18:AK19"/>
    <mergeCell ref="T14:X15"/>
    <mergeCell ref="B25:AL32"/>
    <mergeCell ref="Y14:AK15"/>
    <mergeCell ref="T16:X17"/>
    <mergeCell ref="Y16:AJ17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48"/>
  <sheetViews>
    <sheetView showZeros="0" zoomScalePageLayoutView="0" workbookViewId="0" topLeftCell="A1">
      <selection activeCell="R3" sqref="R3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2" s="6" customFormat="1" ht="13.5" customHeight="1">
      <c r="B2" s="5" t="s">
        <v>145</v>
      </c>
    </row>
    <row r="3" s="6" customFormat="1" ht="13.5" customHeight="1">
      <c r="B3" s="5"/>
    </row>
    <row r="4" spans="2:18" ht="13.5">
      <c r="B4" s="151" t="s">
        <v>79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2:18" ht="13.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</row>
    <row r="6" spans="3:38" ht="13.5">
      <c r="C6" s="137" t="s">
        <v>82</v>
      </c>
      <c r="D6" s="138"/>
      <c r="E6" s="138"/>
      <c r="F6" s="138"/>
      <c r="G6" s="138"/>
      <c r="H6" s="138"/>
      <c r="I6" s="138"/>
      <c r="J6" s="138"/>
      <c r="K6" s="138"/>
      <c r="L6" s="139"/>
      <c r="M6" s="129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1"/>
    </row>
    <row r="7" spans="3:38" ht="13.5">
      <c r="C7" s="140"/>
      <c r="D7" s="141"/>
      <c r="E7" s="141"/>
      <c r="F7" s="141"/>
      <c r="G7" s="141"/>
      <c r="H7" s="141"/>
      <c r="I7" s="141"/>
      <c r="J7" s="141"/>
      <c r="K7" s="141"/>
      <c r="L7" s="142"/>
      <c r="M7" s="132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4"/>
    </row>
    <row r="8" spans="3:38" ht="13.5" customHeight="1">
      <c r="C8" s="143" t="s">
        <v>83</v>
      </c>
      <c r="D8" s="144"/>
      <c r="E8" s="144"/>
      <c r="F8" s="144"/>
      <c r="G8" s="144"/>
      <c r="H8" s="144"/>
      <c r="I8" s="144"/>
      <c r="J8" s="144"/>
      <c r="K8" s="144"/>
      <c r="L8" s="145"/>
      <c r="M8" s="129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1"/>
    </row>
    <row r="9" spans="3:38" ht="13.5">
      <c r="C9" s="146"/>
      <c r="D9" s="147"/>
      <c r="E9" s="147"/>
      <c r="F9" s="147"/>
      <c r="G9" s="147"/>
      <c r="H9" s="147"/>
      <c r="I9" s="147"/>
      <c r="J9" s="147"/>
      <c r="K9" s="147"/>
      <c r="L9" s="148"/>
      <c r="M9" s="132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4"/>
    </row>
    <row r="10" spans="3:38" ht="13.5">
      <c r="C10" s="143" t="s">
        <v>43</v>
      </c>
      <c r="D10" s="144"/>
      <c r="E10" s="144"/>
      <c r="F10" s="144"/>
      <c r="G10" s="144"/>
      <c r="H10" s="144"/>
      <c r="I10" s="144"/>
      <c r="J10" s="144"/>
      <c r="K10" s="144"/>
      <c r="L10" s="145"/>
      <c r="M10" s="129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1"/>
    </row>
    <row r="11" spans="3:38" ht="13.5">
      <c r="C11" s="146"/>
      <c r="D11" s="147"/>
      <c r="E11" s="147"/>
      <c r="F11" s="147"/>
      <c r="G11" s="147"/>
      <c r="H11" s="147"/>
      <c r="I11" s="147"/>
      <c r="J11" s="147"/>
      <c r="K11" s="147"/>
      <c r="L11" s="148"/>
      <c r="M11" s="132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4"/>
    </row>
    <row r="12" spans="3:38" ht="13.5">
      <c r="C12" s="143" t="s">
        <v>84</v>
      </c>
      <c r="D12" s="144"/>
      <c r="E12" s="144"/>
      <c r="F12" s="144"/>
      <c r="G12" s="144"/>
      <c r="H12" s="144"/>
      <c r="I12" s="144"/>
      <c r="J12" s="144"/>
      <c r="K12" s="144"/>
      <c r="L12" s="145"/>
      <c r="M12" s="129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1"/>
    </row>
    <row r="13" spans="3:38" ht="13.5">
      <c r="C13" s="146"/>
      <c r="D13" s="147"/>
      <c r="E13" s="147"/>
      <c r="F13" s="147"/>
      <c r="G13" s="147"/>
      <c r="H13" s="147"/>
      <c r="I13" s="147"/>
      <c r="J13" s="147"/>
      <c r="K13" s="147"/>
      <c r="L13" s="148"/>
      <c r="M13" s="132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4"/>
    </row>
    <row r="14" spans="3:38" ht="13.5" customHeight="1">
      <c r="C14" s="143" t="s">
        <v>85</v>
      </c>
      <c r="D14" s="144"/>
      <c r="E14" s="144"/>
      <c r="F14" s="144"/>
      <c r="G14" s="144"/>
      <c r="H14" s="144"/>
      <c r="I14" s="144"/>
      <c r="J14" s="144"/>
      <c r="K14" s="144"/>
      <c r="L14" s="145"/>
      <c r="M14" s="129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1"/>
    </row>
    <row r="15" spans="3:38" ht="13.5">
      <c r="C15" s="146"/>
      <c r="D15" s="147"/>
      <c r="E15" s="147"/>
      <c r="F15" s="147"/>
      <c r="G15" s="147"/>
      <c r="H15" s="147"/>
      <c r="I15" s="147"/>
      <c r="J15" s="147"/>
      <c r="K15" s="147"/>
      <c r="L15" s="148"/>
      <c r="M15" s="132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4"/>
    </row>
    <row r="16" spans="3:38" ht="13.5">
      <c r="C16" s="137" t="s">
        <v>86</v>
      </c>
      <c r="D16" s="138"/>
      <c r="E16" s="138"/>
      <c r="F16" s="138"/>
      <c r="G16" s="138"/>
      <c r="H16" s="138"/>
      <c r="I16" s="138"/>
      <c r="J16" s="138"/>
      <c r="K16" s="138"/>
      <c r="L16" s="139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2"/>
    </row>
    <row r="17" spans="3:38" ht="13.5">
      <c r="C17" s="140"/>
      <c r="D17" s="141"/>
      <c r="E17" s="141"/>
      <c r="F17" s="141"/>
      <c r="G17" s="141"/>
      <c r="H17" s="141"/>
      <c r="I17" s="141"/>
      <c r="J17" s="141"/>
      <c r="K17" s="141"/>
      <c r="L17" s="142"/>
      <c r="AL17" s="8"/>
    </row>
    <row r="18" spans="3:38" ht="13.5">
      <c r="C18" s="7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50"/>
    </row>
    <row r="19" spans="3:38" ht="13.5">
      <c r="C19" s="7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50"/>
    </row>
    <row r="20" spans="3:38" ht="13.5">
      <c r="C20" s="7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50"/>
    </row>
    <row r="21" spans="3:38" ht="13.5">
      <c r="C21" s="7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50"/>
    </row>
    <row r="22" spans="3:38" ht="13.5">
      <c r="C22" s="7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50"/>
    </row>
    <row r="23" spans="3:38" ht="13.5">
      <c r="C23" s="7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50"/>
    </row>
    <row r="24" spans="3:38" ht="13.5">
      <c r="C24" s="7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50"/>
    </row>
    <row r="25" spans="3:38" ht="13.5">
      <c r="C25" s="7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50"/>
    </row>
    <row r="26" spans="3:38" ht="13.5">
      <c r="C26" s="7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50"/>
    </row>
    <row r="27" spans="3:38" ht="13.5">
      <c r="C27" s="7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50"/>
    </row>
    <row r="28" spans="3:38" ht="13.5">
      <c r="C28" s="7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50"/>
    </row>
    <row r="29" spans="3:38" ht="13.5">
      <c r="C29" s="7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50"/>
    </row>
    <row r="30" spans="3:38" ht="13.5">
      <c r="C30" s="7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50"/>
    </row>
    <row r="31" spans="3:38" ht="13.5">
      <c r="C31" s="7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50"/>
    </row>
    <row r="32" spans="3:38" ht="6.75" customHeight="1"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4"/>
    </row>
    <row r="34" ht="13.5">
      <c r="C34" s="5" t="s">
        <v>38</v>
      </c>
    </row>
    <row r="35" spans="3:38" ht="13.5">
      <c r="C35" s="137" t="s">
        <v>45</v>
      </c>
      <c r="D35" s="138"/>
      <c r="E35" s="138"/>
      <c r="F35" s="138"/>
      <c r="G35" s="138"/>
      <c r="H35" s="138"/>
      <c r="I35" s="138"/>
      <c r="J35" s="138"/>
      <c r="K35" s="138"/>
      <c r="L35" s="139"/>
      <c r="M35" s="129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1"/>
    </row>
    <row r="36" spans="3:38" ht="13.5">
      <c r="C36" s="140"/>
      <c r="D36" s="141"/>
      <c r="E36" s="141"/>
      <c r="F36" s="141"/>
      <c r="G36" s="141"/>
      <c r="H36" s="141"/>
      <c r="I36" s="141"/>
      <c r="J36" s="141"/>
      <c r="K36" s="141"/>
      <c r="L36" s="142"/>
      <c r="M36" s="132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3:38" ht="13.5">
      <c r="C37" s="137" t="s">
        <v>46</v>
      </c>
      <c r="D37" s="138"/>
      <c r="E37" s="138"/>
      <c r="F37" s="138"/>
      <c r="G37" s="138"/>
      <c r="H37" s="138"/>
      <c r="I37" s="138"/>
      <c r="J37" s="138"/>
      <c r="K37" s="138"/>
      <c r="L37" s="139"/>
      <c r="M37" s="129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1"/>
    </row>
    <row r="38" spans="3:38" ht="13.5">
      <c r="C38" s="140"/>
      <c r="D38" s="141"/>
      <c r="E38" s="141"/>
      <c r="F38" s="141"/>
      <c r="G38" s="141"/>
      <c r="H38" s="141"/>
      <c r="I38" s="141"/>
      <c r="J38" s="141"/>
      <c r="K38" s="141"/>
      <c r="L38" s="142"/>
      <c r="M38" s="132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4"/>
    </row>
    <row r="39" spans="3:38" ht="13.5">
      <c r="C39" s="137" t="s">
        <v>39</v>
      </c>
      <c r="D39" s="138"/>
      <c r="E39" s="138"/>
      <c r="F39" s="138"/>
      <c r="G39" s="138"/>
      <c r="H39" s="138"/>
      <c r="I39" s="138"/>
      <c r="J39" s="138"/>
      <c r="K39" s="138"/>
      <c r="L39" s="139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2"/>
    </row>
    <row r="40" spans="3:38" ht="13.5">
      <c r="C40" s="140"/>
      <c r="D40" s="141"/>
      <c r="E40" s="141"/>
      <c r="F40" s="141"/>
      <c r="G40" s="141"/>
      <c r="H40" s="141"/>
      <c r="I40" s="141"/>
      <c r="J40" s="141"/>
      <c r="K40" s="141"/>
      <c r="L40" s="142"/>
      <c r="AL40" s="8"/>
    </row>
    <row r="41" spans="3:38" ht="13.5">
      <c r="C41" s="7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6"/>
    </row>
    <row r="42" spans="3:38" ht="13.5">
      <c r="C42" s="7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6"/>
    </row>
    <row r="43" spans="3:38" ht="13.5">
      <c r="C43" s="7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6"/>
    </row>
    <row r="44" spans="3:38" ht="13.5">
      <c r="C44" s="7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6"/>
    </row>
    <row r="45" spans="3:38" ht="13.5">
      <c r="C45" s="7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6"/>
    </row>
    <row r="46" spans="3:38" ht="6.75" customHeight="1"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4"/>
    </row>
    <row r="47" spans="3:38" ht="13.5">
      <c r="C47" s="137" t="s">
        <v>47</v>
      </c>
      <c r="D47" s="138"/>
      <c r="E47" s="138"/>
      <c r="F47" s="138"/>
      <c r="G47" s="138"/>
      <c r="H47" s="138"/>
      <c r="I47" s="138"/>
      <c r="J47" s="138"/>
      <c r="K47" s="138"/>
      <c r="L47" s="139"/>
      <c r="M47" s="129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1"/>
    </row>
    <row r="48" spans="3:38" ht="13.5">
      <c r="C48" s="140"/>
      <c r="D48" s="141"/>
      <c r="E48" s="141"/>
      <c r="F48" s="141"/>
      <c r="G48" s="141"/>
      <c r="H48" s="141"/>
      <c r="I48" s="141"/>
      <c r="J48" s="141"/>
      <c r="K48" s="141"/>
      <c r="L48" s="142"/>
      <c r="M48" s="132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4"/>
    </row>
  </sheetData>
  <sheetProtection/>
  <mergeCells count="21">
    <mergeCell ref="B4:R5"/>
    <mergeCell ref="C6:L7"/>
    <mergeCell ref="M6:AL7"/>
    <mergeCell ref="C8:L9"/>
    <mergeCell ref="M8:AL9"/>
    <mergeCell ref="C10:L11"/>
    <mergeCell ref="M10:AL11"/>
    <mergeCell ref="C47:L48"/>
    <mergeCell ref="M47:AL48"/>
    <mergeCell ref="C35:L36"/>
    <mergeCell ref="M35:AL36"/>
    <mergeCell ref="C37:L38"/>
    <mergeCell ref="C14:L15"/>
    <mergeCell ref="D18:AL31"/>
    <mergeCell ref="C39:L40"/>
    <mergeCell ref="M37:AL38"/>
    <mergeCell ref="D41:AL45"/>
    <mergeCell ref="M12:AL13"/>
    <mergeCell ref="C12:L13"/>
    <mergeCell ref="C16:L17"/>
    <mergeCell ref="M14:AL15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51"/>
  <sheetViews>
    <sheetView showZeros="0" zoomScalePageLayoutView="0" workbookViewId="0" topLeftCell="A35">
      <selection activeCell="O54" sqref="O54"/>
    </sheetView>
  </sheetViews>
  <sheetFormatPr defaultColWidth="9.00390625" defaultRowHeight="13.5"/>
  <cols>
    <col min="1" max="39" width="2.25390625" style="1" customWidth="1"/>
    <col min="40" max="40" width="4.50390625" style="38" customWidth="1"/>
    <col min="41" max="41" width="88.25390625" style="1" customWidth="1"/>
    <col min="42" max="16384" width="9.00390625" style="1" customWidth="1"/>
  </cols>
  <sheetData>
    <row r="1" spans="2:39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41" ht="17.25" customHeight="1">
      <c r="B2" s="1" t="s">
        <v>69</v>
      </c>
      <c r="AO2" s="1" t="s">
        <v>112</v>
      </c>
    </row>
    <row r="3" spans="2:41" ht="17.25" customHeight="1">
      <c r="B3" s="117" t="s">
        <v>52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35"/>
      <c r="AO3" s="1" t="s">
        <v>111</v>
      </c>
    </row>
    <row r="4" spans="2:10" ht="17.25" customHeight="1">
      <c r="B4" s="45" t="s">
        <v>9</v>
      </c>
      <c r="C4" s="45"/>
      <c r="D4" s="45"/>
      <c r="E4" s="45"/>
      <c r="F4" s="45"/>
      <c r="G4" s="45"/>
      <c r="H4" s="45"/>
      <c r="I4" s="45"/>
      <c r="J4" s="45"/>
    </row>
    <row r="5" spans="3:41" ht="17.25" customHeight="1">
      <c r="C5" s="81" t="s">
        <v>66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 t="s">
        <v>61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 t="s">
        <v>60</v>
      </c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15"/>
      <c r="AN5" s="38" t="s">
        <v>128</v>
      </c>
      <c r="AO5" s="19" t="s">
        <v>97</v>
      </c>
    </row>
    <row r="6" spans="3:41" ht="17.25" customHeight="1">
      <c r="C6" s="87" t="s">
        <v>70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109" t="s">
        <v>73</v>
      </c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1"/>
      <c r="AA6" s="100">
        <f>AF43</f>
        <v>0</v>
      </c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2"/>
      <c r="AM6" s="42"/>
      <c r="AO6" s="19" t="s">
        <v>98</v>
      </c>
    </row>
    <row r="7" spans="3:41" ht="17.25" customHeight="1"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O7" s="112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4"/>
      <c r="AA7" s="103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5"/>
      <c r="AM7" s="42"/>
      <c r="AN7" s="38" t="s">
        <v>128</v>
      </c>
      <c r="AO7" s="19" t="s">
        <v>99</v>
      </c>
    </row>
    <row r="8" spans="3:39" ht="17.25" customHeight="1"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2:6" ht="17.25" customHeight="1">
      <c r="B9" s="45" t="s">
        <v>10</v>
      </c>
      <c r="C9" s="45"/>
      <c r="D9" s="45"/>
      <c r="E9" s="45"/>
      <c r="F9" s="45"/>
    </row>
    <row r="10" spans="3:39" ht="17.25" customHeight="1">
      <c r="C10" s="64" t="s">
        <v>11</v>
      </c>
      <c r="D10" s="64"/>
      <c r="E10" s="64"/>
      <c r="F10" s="64"/>
      <c r="G10" s="64"/>
      <c r="H10" s="64"/>
      <c r="I10" s="64"/>
      <c r="J10" s="64"/>
      <c r="K10" s="64" t="s">
        <v>5</v>
      </c>
      <c r="L10" s="64"/>
      <c r="M10" s="64"/>
      <c r="N10" s="64"/>
      <c r="O10" s="64"/>
      <c r="P10" s="64"/>
      <c r="Q10" s="64"/>
      <c r="R10" s="64"/>
      <c r="S10" s="64"/>
      <c r="T10" s="64"/>
      <c r="U10" s="64" t="s">
        <v>12</v>
      </c>
      <c r="V10" s="64"/>
      <c r="W10" s="64"/>
      <c r="X10" s="64"/>
      <c r="Y10" s="64"/>
      <c r="Z10" s="64"/>
      <c r="AA10" s="64" t="s">
        <v>13</v>
      </c>
      <c r="AB10" s="64"/>
      <c r="AC10" s="64"/>
      <c r="AD10" s="64"/>
      <c r="AE10" s="64"/>
      <c r="AF10" s="64"/>
      <c r="AG10" s="64"/>
      <c r="AH10" s="64"/>
      <c r="AI10" s="64" t="s">
        <v>14</v>
      </c>
      <c r="AJ10" s="64"/>
      <c r="AK10" s="64"/>
      <c r="AL10" s="64"/>
      <c r="AM10" s="37"/>
    </row>
    <row r="11" spans="3:39" ht="17.25" customHeight="1">
      <c r="C11" s="64"/>
      <c r="D11" s="64"/>
      <c r="E11" s="64"/>
      <c r="F11" s="64"/>
      <c r="G11" s="64"/>
      <c r="H11" s="64"/>
      <c r="I11" s="64"/>
      <c r="J11" s="64"/>
      <c r="K11" s="64" t="s">
        <v>15</v>
      </c>
      <c r="L11" s="64"/>
      <c r="M11" s="64"/>
      <c r="N11" s="64"/>
      <c r="O11" s="64"/>
      <c r="P11" s="64" t="s">
        <v>16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37"/>
    </row>
    <row r="12" spans="3:39" ht="17.25" customHeight="1">
      <c r="C12" s="65" t="s">
        <v>17</v>
      </c>
      <c r="D12" s="66"/>
      <c r="E12" s="66"/>
      <c r="F12" s="66"/>
      <c r="G12" s="66"/>
      <c r="H12" s="66"/>
      <c r="I12" s="66"/>
      <c r="J12" s="67"/>
      <c r="K12" s="68"/>
      <c r="L12" s="69"/>
      <c r="M12" s="69"/>
      <c r="N12" s="69"/>
      <c r="O12" s="70"/>
      <c r="P12" s="68"/>
      <c r="Q12" s="69"/>
      <c r="R12" s="69"/>
      <c r="S12" s="69"/>
      <c r="T12" s="70"/>
      <c r="U12" s="65"/>
      <c r="V12" s="66"/>
      <c r="W12" s="66"/>
      <c r="X12" s="66"/>
      <c r="Y12" s="66"/>
      <c r="Z12" s="67"/>
      <c r="AA12" s="106"/>
      <c r="AB12" s="107"/>
      <c r="AC12" s="107"/>
      <c r="AD12" s="107"/>
      <c r="AE12" s="107"/>
      <c r="AF12" s="107"/>
      <c r="AG12" s="107"/>
      <c r="AH12" s="108"/>
      <c r="AI12" s="106"/>
      <c r="AJ12" s="107"/>
      <c r="AK12" s="107"/>
      <c r="AL12" s="108"/>
      <c r="AM12" s="38"/>
    </row>
    <row r="13" spans="3:39" ht="17.25" customHeight="1">
      <c r="C13" s="58" t="s">
        <v>18</v>
      </c>
      <c r="D13" s="59"/>
      <c r="E13" s="59"/>
      <c r="F13" s="59"/>
      <c r="G13" s="59"/>
      <c r="H13" s="59"/>
      <c r="I13" s="59"/>
      <c r="J13" s="60"/>
      <c r="K13" s="54"/>
      <c r="L13" s="55"/>
      <c r="M13" s="55"/>
      <c r="N13" s="55"/>
      <c r="O13" s="56"/>
      <c r="P13" s="54"/>
      <c r="Q13" s="55"/>
      <c r="R13" s="55"/>
      <c r="S13" s="55"/>
      <c r="T13" s="56"/>
      <c r="U13" s="58"/>
      <c r="V13" s="59"/>
      <c r="W13" s="59"/>
      <c r="X13" s="59"/>
      <c r="Y13" s="59"/>
      <c r="Z13" s="60"/>
      <c r="AA13" s="61"/>
      <c r="AB13" s="62"/>
      <c r="AC13" s="62"/>
      <c r="AD13" s="62"/>
      <c r="AE13" s="62"/>
      <c r="AF13" s="62"/>
      <c r="AG13" s="62"/>
      <c r="AH13" s="63"/>
      <c r="AI13" s="61"/>
      <c r="AJ13" s="62"/>
      <c r="AK13" s="62"/>
      <c r="AL13" s="63"/>
      <c r="AM13" s="38"/>
    </row>
    <row r="14" spans="3:41" ht="17.25" customHeight="1">
      <c r="C14" s="58" t="s">
        <v>53</v>
      </c>
      <c r="D14" s="59"/>
      <c r="E14" s="59"/>
      <c r="F14" s="59"/>
      <c r="G14" s="59"/>
      <c r="H14" s="59"/>
      <c r="I14" s="59"/>
      <c r="J14" s="60"/>
      <c r="K14" s="54">
        <f>AB43</f>
        <v>0</v>
      </c>
      <c r="L14" s="55"/>
      <c r="M14" s="55"/>
      <c r="N14" s="55"/>
      <c r="O14" s="56"/>
      <c r="P14" s="54">
        <f>AF43</f>
        <v>0</v>
      </c>
      <c r="Q14" s="55"/>
      <c r="R14" s="55"/>
      <c r="S14" s="55"/>
      <c r="T14" s="56"/>
      <c r="U14" s="58"/>
      <c r="V14" s="59"/>
      <c r="W14" s="59"/>
      <c r="X14" s="59"/>
      <c r="Y14" s="59"/>
      <c r="Z14" s="60"/>
      <c r="AA14" s="61"/>
      <c r="AB14" s="62"/>
      <c r="AC14" s="62"/>
      <c r="AD14" s="62"/>
      <c r="AE14" s="62"/>
      <c r="AF14" s="62"/>
      <c r="AG14" s="62"/>
      <c r="AH14" s="63"/>
      <c r="AI14" s="61"/>
      <c r="AJ14" s="62"/>
      <c r="AK14" s="62"/>
      <c r="AL14" s="63"/>
      <c r="AM14" s="38"/>
      <c r="AN14" s="38" t="s">
        <v>128</v>
      </c>
      <c r="AO14" s="19" t="s">
        <v>100</v>
      </c>
    </row>
    <row r="15" spans="3:39" ht="17.25" customHeight="1">
      <c r="C15" s="58" t="s">
        <v>19</v>
      </c>
      <c r="D15" s="59"/>
      <c r="E15" s="59"/>
      <c r="F15" s="59"/>
      <c r="G15" s="59"/>
      <c r="H15" s="59"/>
      <c r="I15" s="59"/>
      <c r="J15" s="60"/>
      <c r="K15" s="54"/>
      <c r="L15" s="55"/>
      <c r="M15" s="55"/>
      <c r="N15" s="55"/>
      <c r="O15" s="56"/>
      <c r="P15" s="54"/>
      <c r="Q15" s="55"/>
      <c r="R15" s="55"/>
      <c r="S15" s="55"/>
      <c r="T15" s="56"/>
      <c r="U15" s="58"/>
      <c r="V15" s="59"/>
      <c r="W15" s="59"/>
      <c r="X15" s="59"/>
      <c r="Y15" s="59"/>
      <c r="Z15" s="60"/>
      <c r="AA15" s="61"/>
      <c r="AB15" s="62"/>
      <c r="AC15" s="62"/>
      <c r="AD15" s="62"/>
      <c r="AE15" s="62"/>
      <c r="AF15" s="62"/>
      <c r="AG15" s="62"/>
      <c r="AH15" s="63"/>
      <c r="AI15" s="61"/>
      <c r="AJ15" s="62"/>
      <c r="AK15" s="62"/>
      <c r="AL15" s="63"/>
      <c r="AM15" s="38"/>
    </row>
    <row r="16" spans="2:41" ht="17.25" customHeight="1">
      <c r="B16" s="9"/>
      <c r="C16" s="94" t="s">
        <v>2</v>
      </c>
      <c r="D16" s="94"/>
      <c r="E16" s="94"/>
      <c r="F16" s="94"/>
      <c r="G16" s="94"/>
      <c r="H16" s="94"/>
      <c r="I16" s="94"/>
      <c r="J16" s="94"/>
      <c r="K16" s="95">
        <f>L43</f>
        <v>0</v>
      </c>
      <c r="L16" s="95"/>
      <c r="M16" s="95"/>
      <c r="N16" s="95"/>
      <c r="O16" s="95"/>
      <c r="P16" s="95">
        <f>P43</f>
        <v>0</v>
      </c>
      <c r="Q16" s="95"/>
      <c r="R16" s="95"/>
      <c r="S16" s="95"/>
      <c r="T16" s="95"/>
      <c r="U16" s="96"/>
      <c r="V16" s="96"/>
      <c r="W16" s="96"/>
      <c r="X16" s="96"/>
      <c r="Y16" s="96"/>
      <c r="Z16" s="96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38"/>
      <c r="AN16" s="38" t="s">
        <v>128</v>
      </c>
      <c r="AO16" s="19" t="s">
        <v>101</v>
      </c>
    </row>
    <row r="17" spans="2:39" ht="17.2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2:10" ht="17.25" customHeight="1">
      <c r="B18" s="45" t="s">
        <v>20</v>
      </c>
      <c r="C18" s="45"/>
      <c r="D18" s="45"/>
      <c r="E18" s="45"/>
      <c r="F18" s="45"/>
      <c r="G18" s="45"/>
      <c r="H18" s="45"/>
      <c r="I18" s="45"/>
      <c r="J18" s="45"/>
    </row>
    <row r="19" spans="3:39" ht="17.25" customHeight="1">
      <c r="C19" s="87" t="s">
        <v>21</v>
      </c>
      <c r="D19" s="88"/>
      <c r="E19" s="88"/>
      <c r="F19" s="88"/>
      <c r="G19" s="89"/>
      <c r="H19" s="87" t="s">
        <v>22</v>
      </c>
      <c r="I19" s="88"/>
      <c r="J19" s="88"/>
      <c r="K19" s="89"/>
      <c r="L19" s="81" t="s">
        <v>57</v>
      </c>
      <c r="M19" s="64"/>
      <c r="N19" s="64"/>
      <c r="O19" s="64"/>
      <c r="P19" s="64"/>
      <c r="Q19" s="64"/>
      <c r="R19" s="64"/>
      <c r="S19" s="64"/>
      <c r="T19" s="81" t="s">
        <v>58</v>
      </c>
      <c r="U19" s="64"/>
      <c r="V19" s="64"/>
      <c r="W19" s="64"/>
      <c r="X19" s="64"/>
      <c r="Y19" s="64"/>
      <c r="Z19" s="64"/>
      <c r="AA19" s="64"/>
      <c r="AB19" s="81" t="s">
        <v>54</v>
      </c>
      <c r="AC19" s="64"/>
      <c r="AD19" s="64"/>
      <c r="AE19" s="64"/>
      <c r="AF19" s="64"/>
      <c r="AG19" s="64"/>
      <c r="AH19" s="64"/>
      <c r="AI19" s="64"/>
      <c r="AJ19" s="65" t="s">
        <v>59</v>
      </c>
      <c r="AK19" s="66"/>
      <c r="AL19" s="67"/>
      <c r="AM19" s="37"/>
    </row>
    <row r="20" spans="3:39" ht="17.25" customHeight="1">
      <c r="C20" s="90"/>
      <c r="D20" s="91"/>
      <c r="E20" s="91"/>
      <c r="F20" s="91"/>
      <c r="G20" s="92"/>
      <c r="H20" s="90"/>
      <c r="I20" s="91"/>
      <c r="J20" s="91"/>
      <c r="K20" s="92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58"/>
      <c r="AK20" s="59"/>
      <c r="AL20" s="60"/>
      <c r="AM20" s="37"/>
    </row>
    <row r="21" spans="3:39" ht="17.25" customHeight="1">
      <c r="C21" s="90"/>
      <c r="D21" s="91"/>
      <c r="E21" s="91"/>
      <c r="F21" s="91"/>
      <c r="G21" s="92"/>
      <c r="H21" s="90"/>
      <c r="I21" s="91"/>
      <c r="J21" s="91"/>
      <c r="K21" s="92"/>
      <c r="L21" s="65" t="s">
        <v>15</v>
      </c>
      <c r="M21" s="66"/>
      <c r="N21" s="66"/>
      <c r="O21" s="67"/>
      <c r="P21" s="65" t="s">
        <v>23</v>
      </c>
      <c r="Q21" s="66"/>
      <c r="R21" s="66"/>
      <c r="S21" s="67"/>
      <c r="T21" s="65" t="s">
        <v>15</v>
      </c>
      <c r="U21" s="66"/>
      <c r="V21" s="66"/>
      <c r="W21" s="67"/>
      <c r="X21" s="65" t="s">
        <v>23</v>
      </c>
      <c r="Y21" s="66"/>
      <c r="Z21" s="66"/>
      <c r="AA21" s="67"/>
      <c r="AB21" s="65" t="s">
        <v>15</v>
      </c>
      <c r="AC21" s="66"/>
      <c r="AD21" s="66"/>
      <c r="AE21" s="67"/>
      <c r="AF21" s="65" t="s">
        <v>23</v>
      </c>
      <c r="AG21" s="66"/>
      <c r="AH21" s="66"/>
      <c r="AI21" s="67"/>
      <c r="AJ21" s="58"/>
      <c r="AK21" s="59"/>
      <c r="AL21" s="60"/>
      <c r="AM21" s="37"/>
    </row>
    <row r="22" spans="3:39" ht="17.25" customHeight="1">
      <c r="C22" s="81" t="s">
        <v>24</v>
      </c>
      <c r="D22" s="81"/>
      <c r="E22" s="81"/>
      <c r="F22" s="81"/>
      <c r="G22" s="81"/>
      <c r="H22" s="82" t="s">
        <v>25</v>
      </c>
      <c r="I22" s="82"/>
      <c r="J22" s="82"/>
      <c r="K22" s="82"/>
      <c r="L22" s="53">
        <f>'様式8(別紙2)①'!E16</f>
        <v>0</v>
      </c>
      <c r="M22" s="53"/>
      <c r="N22" s="53"/>
      <c r="O22" s="53"/>
      <c r="P22" s="53">
        <f>'様式8(別紙2)①'!F16</f>
        <v>0</v>
      </c>
      <c r="Q22" s="53"/>
      <c r="R22" s="53"/>
      <c r="S22" s="53"/>
      <c r="T22" s="53">
        <f>'様式8(別紙2)①'!G16</f>
        <v>0</v>
      </c>
      <c r="U22" s="53"/>
      <c r="V22" s="53"/>
      <c r="W22" s="53"/>
      <c r="X22" s="53">
        <f>'様式8(別紙2)①'!H16</f>
        <v>0</v>
      </c>
      <c r="Y22" s="53"/>
      <c r="Z22" s="53"/>
      <c r="AA22" s="53"/>
      <c r="AB22" s="53">
        <f>'様式8(別紙2)①'!I16</f>
        <v>0</v>
      </c>
      <c r="AC22" s="53"/>
      <c r="AD22" s="53"/>
      <c r="AE22" s="53"/>
      <c r="AF22" s="53">
        <f>'様式8(別紙2)①'!J16</f>
        <v>0</v>
      </c>
      <c r="AG22" s="53"/>
      <c r="AH22" s="53"/>
      <c r="AI22" s="53"/>
      <c r="AJ22" s="65"/>
      <c r="AK22" s="66"/>
      <c r="AL22" s="67"/>
      <c r="AM22" s="37"/>
    </row>
    <row r="23" spans="3:39" ht="17.25" customHeight="1">
      <c r="C23" s="81"/>
      <c r="D23" s="81"/>
      <c r="E23" s="81"/>
      <c r="F23" s="81"/>
      <c r="G23" s="81"/>
      <c r="H23" s="83" t="s">
        <v>26</v>
      </c>
      <c r="I23" s="83"/>
      <c r="J23" s="83"/>
      <c r="K23" s="83"/>
      <c r="L23" s="57">
        <f>'様式8(別紙2)①'!E22</f>
        <v>0</v>
      </c>
      <c r="M23" s="57"/>
      <c r="N23" s="57"/>
      <c r="O23" s="57"/>
      <c r="P23" s="57">
        <f>'様式8(別紙2)①'!F22</f>
        <v>0</v>
      </c>
      <c r="Q23" s="57"/>
      <c r="R23" s="57"/>
      <c r="S23" s="57"/>
      <c r="T23" s="57">
        <f>SUM('様式8(別紙2)①'!G22)</f>
        <v>0</v>
      </c>
      <c r="U23" s="57"/>
      <c r="V23" s="57"/>
      <c r="W23" s="57"/>
      <c r="X23" s="57">
        <f>SUM('様式8(別紙2)①'!H22)</f>
        <v>0</v>
      </c>
      <c r="Y23" s="57"/>
      <c r="Z23" s="57"/>
      <c r="AA23" s="57"/>
      <c r="AB23" s="57">
        <f>SUM('様式8(別紙2)①'!I22)</f>
        <v>0</v>
      </c>
      <c r="AC23" s="57"/>
      <c r="AD23" s="57"/>
      <c r="AE23" s="57"/>
      <c r="AF23" s="57">
        <f>SUM('様式8(別紙2)①'!J22)</f>
        <v>0</v>
      </c>
      <c r="AG23" s="57"/>
      <c r="AH23" s="57"/>
      <c r="AI23" s="57"/>
      <c r="AJ23" s="58"/>
      <c r="AK23" s="59"/>
      <c r="AL23" s="60"/>
      <c r="AM23" s="37"/>
    </row>
    <row r="24" spans="3:39" ht="17.25" customHeight="1">
      <c r="C24" s="81"/>
      <c r="D24" s="81"/>
      <c r="E24" s="81"/>
      <c r="F24" s="81"/>
      <c r="G24" s="81"/>
      <c r="H24" s="83" t="s">
        <v>27</v>
      </c>
      <c r="I24" s="83"/>
      <c r="J24" s="83"/>
      <c r="K24" s="83"/>
      <c r="L24" s="57">
        <f>SUM('様式8(別紙2)①'!E28)</f>
        <v>0</v>
      </c>
      <c r="M24" s="57"/>
      <c r="N24" s="57"/>
      <c r="O24" s="57"/>
      <c r="P24" s="57">
        <f>SUM('様式8(別紙2)①'!F28)</f>
        <v>0</v>
      </c>
      <c r="Q24" s="57"/>
      <c r="R24" s="57"/>
      <c r="S24" s="57"/>
      <c r="T24" s="57">
        <f>SUM('様式8(別紙2)①'!G28)</f>
        <v>0</v>
      </c>
      <c r="U24" s="57"/>
      <c r="V24" s="57"/>
      <c r="W24" s="57"/>
      <c r="X24" s="57">
        <f>SUM('様式8(別紙2)①'!H28)</f>
        <v>0</v>
      </c>
      <c r="Y24" s="57"/>
      <c r="Z24" s="57"/>
      <c r="AA24" s="57"/>
      <c r="AB24" s="57">
        <f>SUM('様式8(別紙2)①'!I28)</f>
        <v>0</v>
      </c>
      <c r="AC24" s="57"/>
      <c r="AD24" s="57"/>
      <c r="AE24" s="57"/>
      <c r="AF24" s="57">
        <f>SUM('様式8(別紙2)①'!J28)</f>
        <v>0</v>
      </c>
      <c r="AG24" s="57"/>
      <c r="AH24" s="57"/>
      <c r="AI24" s="57"/>
      <c r="AJ24" s="58"/>
      <c r="AK24" s="59"/>
      <c r="AL24" s="60"/>
      <c r="AM24" s="37"/>
    </row>
    <row r="25" spans="3:39" ht="17.25" customHeight="1">
      <c r="C25" s="81"/>
      <c r="D25" s="81"/>
      <c r="E25" s="81"/>
      <c r="F25" s="81"/>
      <c r="G25" s="81"/>
      <c r="H25" s="80" t="s">
        <v>28</v>
      </c>
      <c r="I25" s="80"/>
      <c r="J25" s="80"/>
      <c r="K25" s="80"/>
      <c r="L25" s="52">
        <f>SUM('様式8(別紙2)①'!E34)</f>
        <v>0</v>
      </c>
      <c r="M25" s="52"/>
      <c r="N25" s="52"/>
      <c r="O25" s="52"/>
      <c r="P25" s="52">
        <f>SUM('様式8(別紙2)①'!F34)</f>
        <v>0</v>
      </c>
      <c r="Q25" s="52"/>
      <c r="R25" s="52"/>
      <c r="S25" s="52"/>
      <c r="T25" s="52">
        <f>SUM('様式8(別紙2)①'!G34)</f>
        <v>0</v>
      </c>
      <c r="U25" s="52"/>
      <c r="V25" s="52"/>
      <c r="W25" s="52"/>
      <c r="X25" s="52">
        <f>SUM('様式8(別紙2)①'!H34)</f>
        <v>0</v>
      </c>
      <c r="Y25" s="52"/>
      <c r="Z25" s="52"/>
      <c r="AA25" s="52"/>
      <c r="AB25" s="52">
        <f>SUM('様式8(別紙2)①'!I34)</f>
        <v>0</v>
      </c>
      <c r="AC25" s="52"/>
      <c r="AD25" s="52"/>
      <c r="AE25" s="52"/>
      <c r="AF25" s="52">
        <f>SUM('様式8(別紙2)①'!J34)</f>
        <v>0</v>
      </c>
      <c r="AG25" s="52"/>
      <c r="AH25" s="52"/>
      <c r="AI25" s="52"/>
      <c r="AJ25" s="58"/>
      <c r="AK25" s="59"/>
      <c r="AL25" s="60"/>
      <c r="AM25" s="37"/>
    </row>
    <row r="26" spans="3:39" ht="17.25" customHeight="1">
      <c r="C26" s="81"/>
      <c r="D26" s="81"/>
      <c r="E26" s="81"/>
      <c r="F26" s="81"/>
      <c r="G26" s="81"/>
      <c r="H26" s="80" t="s">
        <v>29</v>
      </c>
      <c r="I26" s="80"/>
      <c r="J26" s="80"/>
      <c r="K26" s="80"/>
      <c r="L26" s="52">
        <f>SUM(L22:O25)</f>
        <v>0</v>
      </c>
      <c r="M26" s="52"/>
      <c r="N26" s="52"/>
      <c r="O26" s="52"/>
      <c r="P26" s="52">
        <f>SUM(P22:S25)</f>
        <v>0</v>
      </c>
      <c r="Q26" s="52"/>
      <c r="R26" s="52"/>
      <c r="S26" s="52"/>
      <c r="T26" s="52">
        <f>SUM(T22:W25)</f>
        <v>0</v>
      </c>
      <c r="U26" s="52"/>
      <c r="V26" s="52"/>
      <c r="W26" s="52"/>
      <c r="X26" s="52">
        <f>SUM(X22:AA25)</f>
        <v>0</v>
      </c>
      <c r="Y26" s="52"/>
      <c r="Z26" s="52"/>
      <c r="AA26" s="52"/>
      <c r="AB26" s="52">
        <f>SUM(AB22:AE25)</f>
        <v>0</v>
      </c>
      <c r="AC26" s="52"/>
      <c r="AD26" s="52"/>
      <c r="AE26" s="52"/>
      <c r="AF26" s="52">
        <f>SUM(AF22:AI25)</f>
        <v>0</v>
      </c>
      <c r="AG26" s="52"/>
      <c r="AH26" s="52"/>
      <c r="AI26" s="52"/>
      <c r="AJ26" s="71"/>
      <c r="AK26" s="72"/>
      <c r="AL26" s="73"/>
      <c r="AM26" s="37"/>
    </row>
    <row r="27" spans="3:39" ht="17.25" customHeight="1">
      <c r="C27" s="81" t="s">
        <v>40</v>
      </c>
      <c r="D27" s="81"/>
      <c r="E27" s="81"/>
      <c r="F27" s="81"/>
      <c r="G27" s="81"/>
      <c r="H27" s="82" t="s">
        <v>25</v>
      </c>
      <c r="I27" s="82"/>
      <c r="J27" s="82"/>
      <c r="K27" s="82"/>
      <c r="L27" s="53">
        <f>SUM('様式8(別紙2)②'!E16)</f>
        <v>0</v>
      </c>
      <c r="M27" s="53"/>
      <c r="N27" s="53"/>
      <c r="O27" s="53"/>
      <c r="P27" s="53">
        <f>SUM('様式8(別紙2)②'!F16)</f>
        <v>0</v>
      </c>
      <c r="Q27" s="53"/>
      <c r="R27" s="53"/>
      <c r="S27" s="53"/>
      <c r="T27" s="53">
        <f>SUM('様式8(別紙2)②'!G16)</f>
        <v>0</v>
      </c>
      <c r="U27" s="53"/>
      <c r="V27" s="53"/>
      <c r="W27" s="53"/>
      <c r="X27" s="53">
        <f>SUM('様式8(別紙2)②'!H16)</f>
        <v>0</v>
      </c>
      <c r="Y27" s="53"/>
      <c r="Z27" s="53"/>
      <c r="AA27" s="53"/>
      <c r="AB27" s="53">
        <f>SUM('様式8(別紙2)②'!I16)</f>
        <v>0</v>
      </c>
      <c r="AC27" s="53"/>
      <c r="AD27" s="53"/>
      <c r="AE27" s="53"/>
      <c r="AF27" s="53">
        <f>SUM('様式8(別紙2)②'!J16)</f>
        <v>0</v>
      </c>
      <c r="AG27" s="53"/>
      <c r="AH27" s="53"/>
      <c r="AI27" s="53"/>
      <c r="AJ27" s="65"/>
      <c r="AK27" s="66"/>
      <c r="AL27" s="67"/>
      <c r="AM27" s="37"/>
    </row>
    <row r="28" spans="3:39" ht="17.25" customHeight="1">
      <c r="C28" s="81"/>
      <c r="D28" s="81"/>
      <c r="E28" s="81"/>
      <c r="F28" s="81"/>
      <c r="G28" s="81"/>
      <c r="H28" s="83" t="s">
        <v>26</v>
      </c>
      <c r="I28" s="83"/>
      <c r="J28" s="83"/>
      <c r="K28" s="83"/>
      <c r="L28" s="57">
        <f>SUM('様式8(別紙2)②'!E22)</f>
        <v>0</v>
      </c>
      <c r="M28" s="57"/>
      <c r="N28" s="57"/>
      <c r="O28" s="57"/>
      <c r="P28" s="57">
        <f>SUM('様式8(別紙2)②'!F22)</f>
        <v>0</v>
      </c>
      <c r="Q28" s="57"/>
      <c r="R28" s="57"/>
      <c r="S28" s="57"/>
      <c r="T28" s="57">
        <f>SUM('様式8(別紙2)②'!G22)</f>
        <v>0</v>
      </c>
      <c r="U28" s="57"/>
      <c r="V28" s="57"/>
      <c r="W28" s="57"/>
      <c r="X28" s="57">
        <f>SUM('様式8(別紙2)②'!H22)</f>
        <v>0</v>
      </c>
      <c r="Y28" s="57"/>
      <c r="Z28" s="57"/>
      <c r="AA28" s="57"/>
      <c r="AB28" s="57">
        <f>SUM('様式8(別紙2)②'!I22)</f>
        <v>0</v>
      </c>
      <c r="AC28" s="57"/>
      <c r="AD28" s="57"/>
      <c r="AE28" s="57"/>
      <c r="AF28" s="57">
        <f>SUM('様式8(別紙2)②'!J22)</f>
        <v>0</v>
      </c>
      <c r="AG28" s="57"/>
      <c r="AH28" s="57"/>
      <c r="AI28" s="57"/>
      <c r="AJ28" s="58"/>
      <c r="AK28" s="59"/>
      <c r="AL28" s="60"/>
      <c r="AM28" s="37"/>
    </row>
    <row r="29" spans="3:39" ht="17.25" customHeight="1">
      <c r="C29" s="81"/>
      <c r="D29" s="81"/>
      <c r="E29" s="81"/>
      <c r="F29" s="81"/>
      <c r="G29" s="81"/>
      <c r="H29" s="84" t="s">
        <v>4</v>
      </c>
      <c r="I29" s="85"/>
      <c r="J29" s="85"/>
      <c r="K29" s="86"/>
      <c r="L29" s="57">
        <f>SUM('様式8(別紙2)②'!E28)</f>
        <v>0</v>
      </c>
      <c r="M29" s="57"/>
      <c r="N29" s="57"/>
      <c r="O29" s="57"/>
      <c r="P29" s="57">
        <f>SUM('様式8(別紙2)②'!F28)</f>
        <v>0</v>
      </c>
      <c r="Q29" s="57"/>
      <c r="R29" s="57"/>
      <c r="S29" s="57"/>
      <c r="T29" s="57">
        <f>SUM('様式8(別紙2)②'!G28)</f>
        <v>0</v>
      </c>
      <c r="U29" s="57"/>
      <c r="V29" s="57"/>
      <c r="W29" s="57"/>
      <c r="X29" s="57">
        <f>SUM('様式8(別紙2)②'!H28)</f>
        <v>0</v>
      </c>
      <c r="Y29" s="57"/>
      <c r="Z29" s="57"/>
      <c r="AA29" s="57"/>
      <c r="AB29" s="57">
        <f>SUM('様式8(別紙2)②'!I28)</f>
        <v>0</v>
      </c>
      <c r="AC29" s="57"/>
      <c r="AD29" s="57"/>
      <c r="AE29" s="57"/>
      <c r="AF29" s="57">
        <f>SUM('様式8(別紙2)②'!J28)</f>
        <v>0</v>
      </c>
      <c r="AG29" s="57"/>
      <c r="AH29" s="57"/>
      <c r="AI29" s="57"/>
      <c r="AJ29" s="58"/>
      <c r="AK29" s="59"/>
      <c r="AL29" s="60"/>
      <c r="AM29" s="37"/>
    </row>
    <row r="30" spans="3:39" ht="17.25" customHeight="1">
      <c r="C30" s="81"/>
      <c r="D30" s="81"/>
      <c r="E30" s="81"/>
      <c r="F30" s="81"/>
      <c r="G30" s="81"/>
      <c r="H30" s="83" t="s">
        <v>27</v>
      </c>
      <c r="I30" s="83"/>
      <c r="J30" s="83"/>
      <c r="K30" s="83"/>
      <c r="L30" s="57">
        <f>SUM('様式8(別紙2)②'!E34)</f>
        <v>0</v>
      </c>
      <c r="M30" s="57"/>
      <c r="N30" s="57"/>
      <c r="O30" s="57"/>
      <c r="P30" s="57">
        <f>SUM('様式8(別紙2)②'!F34)</f>
        <v>0</v>
      </c>
      <c r="Q30" s="57"/>
      <c r="R30" s="57"/>
      <c r="S30" s="57"/>
      <c r="T30" s="57">
        <f>SUM('様式8(別紙2)②'!G34)</f>
        <v>0</v>
      </c>
      <c r="U30" s="57"/>
      <c r="V30" s="57"/>
      <c r="W30" s="57"/>
      <c r="X30" s="57">
        <f>SUM('様式8(別紙2)②'!H34)</f>
        <v>0</v>
      </c>
      <c r="Y30" s="57"/>
      <c r="Z30" s="57"/>
      <c r="AA30" s="57"/>
      <c r="AB30" s="57">
        <f>SUM('様式8(別紙2)②'!I34)</f>
        <v>0</v>
      </c>
      <c r="AC30" s="57"/>
      <c r="AD30" s="57"/>
      <c r="AE30" s="57"/>
      <c r="AF30" s="57">
        <f>SUM('様式8(別紙2)②'!J34)</f>
        <v>0</v>
      </c>
      <c r="AG30" s="57"/>
      <c r="AH30" s="57"/>
      <c r="AI30" s="57"/>
      <c r="AJ30" s="58"/>
      <c r="AK30" s="59"/>
      <c r="AL30" s="60"/>
      <c r="AM30" s="37"/>
    </row>
    <row r="31" spans="3:39" ht="17.25" customHeight="1">
      <c r="C31" s="81"/>
      <c r="D31" s="81"/>
      <c r="E31" s="81"/>
      <c r="F31" s="81"/>
      <c r="G31" s="81"/>
      <c r="H31" s="80" t="s">
        <v>28</v>
      </c>
      <c r="I31" s="80"/>
      <c r="J31" s="80"/>
      <c r="K31" s="80"/>
      <c r="L31" s="52">
        <f>SUM('様式8(別紙2)②'!E40)</f>
        <v>0</v>
      </c>
      <c r="M31" s="52"/>
      <c r="N31" s="52"/>
      <c r="O31" s="52"/>
      <c r="P31" s="52">
        <f>SUM('様式8(別紙2)②'!F40)</f>
        <v>0</v>
      </c>
      <c r="Q31" s="52"/>
      <c r="R31" s="52"/>
      <c r="S31" s="52"/>
      <c r="T31" s="52">
        <f>SUM('様式8(別紙2)②'!G40)</f>
        <v>0</v>
      </c>
      <c r="U31" s="52"/>
      <c r="V31" s="52"/>
      <c r="W31" s="52"/>
      <c r="X31" s="52">
        <f>SUM('様式8(別紙2)②'!H40)</f>
        <v>0</v>
      </c>
      <c r="Y31" s="52"/>
      <c r="Z31" s="52"/>
      <c r="AA31" s="52"/>
      <c r="AB31" s="52">
        <f>SUM('様式8(別紙2)②'!I40)</f>
        <v>0</v>
      </c>
      <c r="AC31" s="52"/>
      <c r="AD31" s="52"/>
      <c r="AE31" s="52"/>
      <c r="AF31" s="52">
        <f>SUM('様式8(別紙2)②'!J40)</f>
        <v>0</v>
      </c>
      <c r="AG31" s="52"/>
      <c r="AH31" s="52"/>
      <c r="AI31" s="52"/>
      <c r="AJ31" s="58"/>
      <c r="AK31" s="59"/>
      <c r="AL31" s="60"/>
      <c r="AM31" s="37"/>
    </row>
    <row r="32" spans="3:39" ht="17.25" customHeight="1">
      <c r="C32" s="81"/>
      <c r="D32" s="81"/>
      <c r="E32" s="81"/>
      <c r="F32" s="81"/>
      <c r="G32" s="81"/>
      <c r="H32" s="80" t="s">
        <v>29</v>
      </c>
      <c r="I32" s="80"/>
      <c r="J32" s="80"/>
      <c r="K32" s="80"/>
      <c r="L32" s="52">
        <f>SUM(L27:O31)</f>
        <v>0</v>
      </c>
      <c r="M32" s="52"/>
      <c r="N32" s="52"/>
      <c r="O32" s="52"/>
      <c r="P32" s="52">
        <f>SUM(P27:S31)</f>
        <v>0</v>
      </c>
      <c r="Q32" s="52"/>
      <c r="R32" s="52"/>
      <c r="S32" s="52"/>
      <c r="T32" s="52">
        <f>SUM(T27:W31)</f>
        <v>0</v>
      </c>
      <c r="U32" s="52"/>
      <c r="V32" s="52"/>
      <c r="W32" s="52"/>
      <c r="X32" s="52">
        <f>SUM(X27:AA31)</f>
        <v>0</v>
      </c>
      <c r="Y32" s="52"/>
      <c r="Z32" s="52"/>
      <c r="AA32" s="52"/>
      <c r="AB32" s="52">
        <f>SUM(AB27:AE31)</f>
        <v>0</v>
      </c>
      <c r="AC32" s="52"/>
      <c r="AD32" s="52"/>
      <c r="AE32" s="52"/>
      <c r="AF32" s="52">
        <f>SUM(AF27:AI31)</f>
        <v>0</v>
      </c>
      <c r="AG32" s="52"/>
      <c r="AH32" s="52"/>
      <c r="AI32" s="52"/>
      <c r="AJ32" s="71"/>
      <c r="AK32" s="72"/>
      <c r="AL32" s="73"/>
      <c r="AM32" s="37"/>
    </row>
    <row r="33" spans="3:41" ht="17.25" customHeight="1">
      <c r="C33" s="81" t="s">
        <v>30</v>
      </c>
      <c r="D33" s="81"/>
      <c r="E33" s="81"/>
      <c r="F33" s="81"/>
      <c r="G33" s="81"/>
      <c r="H33" s="82" t="s">
        <v>25</v>
      </c>
      <c r="I33" s="82"/>
      <c r="J33" s="82"/>
      <c r="K33" s="82"/>
      <c r="L33" s="53">
        <f>SUM('様式8(別紙2)③'!E16)</f>
        <v>0</v>
      </c>
      <c r="M33" s="53"/>
      <c r="N33" s="53"/>
      <c r="O33" s="53"/>
      <c r="P33" s="53">
        <f>SUM('様式8(別紙2)③'!F16)</f>
        <v>0</v>
      </c>
      <c r="Q33" s="53"/>
      <c r="R33" s="53"/>
      <c r="S33" s="53"/>
      <c r="T33" s="53">
        <f>SUM('様式8(別紙2)③'!G16)</f>
        <v>0</v>
      </c>
      <c r="U33" s="53"/>
      <c r="V33" s="53"/>
      <c r="W33" s="53"/>
      <c r="X33" s="53">
        <f>SUM('様式8(別紙2)③'!H16)</f>
        <v>0</v>
      </c>
      <c r="Y33" s="53"/>
      <c r="Z33" s="53"/>
      <c r="AA33" s="53"/>
      <c r="AB33" s="53">
        <f>SUM('様式8(別紙2)③'!I16)</f>
        <v>0</v>
      </c>
      <c r="AC33" s="53"/>
      <c r="AD33" s="53"/>
      <c r="AE33" s="53"/>
      <c r="AF33" s="53">
        <f>SUM('様式8(別紙2)③'!J16)</f>
        <v>0</v>
      </c>
      <c r="AG33" s="53"/>
      <c r="AH33" s="53"/>
      <c r="AI33" s="53"/>
      <c r="AJ33" s="65"/>
      <c r="AK33" s="66"/>
      <c r="AL33" s="67"/>
      <c r="AM33" s="37"/>
      <c r="AO33" s="1" t="s">
        <v>102</v>
      </c>
    </row>
    <row r="34" spans="3:41" ht="17.25" customHeight="1">
      <c r="C34" s="81"/>
      <c r="D34" s="81"/>
      <c r="E34" s="81"/>
      <c r="F34" s="81"/>
      <c r="G34" s="81"/>
      <c r="H34" s="83" t="s">
        <v>26</v>
      </c>
      <c r="I34" s="83"/>
      <c r="J34" s="83"/>
      <c r="K34" s="83"/>
      <c r="L34" s="57">
        <f>SUM('様式8(別紙2)③'!E22)</f>
        <v>0</v>
      </c>
      <c r="M34" s="57"/>
      <c r="N34" s="57"/>
      <c r="O34" s="57"/>
      <c r="P34" s="57">
        <f>SUM('様式8(別紙2)③'!F22)</f>
        <v>0</v>
      </c>
      <c r="Q34" s="57"/>
      <c r="R34" s="57"/>
      <c r="S34" s="57"/>
      <c r="T34" s="57">
        <f>SUM('様式8(別紙2)③'!G22)</f>
        <v>0</v>
      </c>
      <c r="U34" s="57"/>
      <c r="V34" s="57"/>
      <c r="W34" s="57"/>
      <c r="X34" s="57">
        <f>SUM('様式8(別紙2)③'!H22)</f>
        <v>0</v>
      </c>
      <c r="Y34" s="57"/>
      <c r="Z34" s="57"/>
      <c r="AA34" s="57"/>
      <c r="AB34" s="57">
        <f>SUM('様式8(別紙2)③'!I22)</f>
        <v>0</v>
      </c>
      <c r="AC34" s="57"/>
      <c r="AD34" s="57"/>
      <c r="AE34" s="57"/>
      <c r="AF34" s="57">
        <f>SUM('様式8(別紙2)③'!J22)</f>
        <v>0</v>
      </c>
      <c r="AG34" s="57"/>
      <c r="AH34" s="57"/>
      <c r="AI34" s="57"/>
      <c r="AJ34" s="58"/>
      <c r="AK34" s="59"/>
      <c r="AL34" s="60"/>
      <c r="AM34" s="37"/>
      <c r="AO34" s="1" t="s">
        <v>103</v>
      </c>
    </row>
    <row r="35" spans="3:39" ht="17.25" customHeight="1">
      <c r="C35" s="81"/>
      <c r="D35" s="81"/>
      <c r="E35" s="81"/>
      <c r="F35" s="81"/>
      <c r="G35" s="81"/>
      <c r="H35" s="83" t="s">
        <v>27</v>
      </c>
      <c r="I35" s="83"/>
      <c r="J35" s="83"/>
      <c r="K35" s="83"/>
      <c r="L35" s="57">
        <f>SUM('様式8(別紙2)③'!E28)</f>
        <v>0</v>
      </c>
      <c r="M35" s="57"/>
      <c r="N35" s="57"/>
      <c r="O35" s="57"/>
      <c r="P35" s="57">
        <f>SUM('様式8(別紙2)③'!F28)</f>
        <v>0</v>
      </c>
      <c r="Q35" s="57"/>
      <c r="R35" s="57"/>
      <c r="S35" s="57"/>
      <c r="T35" s="57">
        <f>SUM('様式8(別紙2)③'!G28)</f>
        <v>0</v>
      </c>
      <c r="U35" s="57"/>
      <c r="V35" s="57"/>
      <c r="W35" s="57"/>
      <c r="X35" s="57">
        <f>SUM('様式8(別紙2)③'!H28)</f>
        <v>0</v>
      </c>
      <c r="Y35" s="57"/>
      <c r="Z35" s="57"/>
      <c r="AA35" s="57"/>
      <c r="AB35" s="57">
        <f>SUM('様式8(別紙2)③'!I28)</f>
        <v>0</v>
      </c>
      <c r="AC35" s="57"/>
      <c r="AD35" s="57"/>
      <c r="AE35" s="57"/>
      <c r="AF35" s="57">
        <f>SUM('様式8(別紙2)③'!J28)</f>
        <v>0</v>
      </c>
      <c r="AG35" s="57"/>
      <c r="AH35" s="57"/>
      <c r="AI35" s="57"/>
      <c r="AJ35" s="58"/>
      <c r="AK35" s="59"/>
      <c r="AL35" s="60"/>
      <c r="AM35" s="37"/>
    </row>
    <row r="36" spans="3:39" ht="17.25" customHeight="1">
      <c r="C36" s="81"/>
      <c r="D36" s="81"/>
      <c r="E36" s="81"/>
      <c r="F36" s="81"/>
      <c r="G36" s="81"/>
      <c r="H36" s="80" t="s">
        <v>28</v>
      </c>
      <c r="I36" s="80"/>
      <c r="J36" s="80"/>
      <c r="K36" s="80"/>
      <c r="L36" s="52">
        <f>SUM('様式8(別紙2)③'!E34)</f>
        <v>0</v>
      </c>
      <c r="M36" s="52"/>
      <c r="N36" s="52"/>
      <c r="O36" s="52"/>
      <c r="P36" s="52">
        <f>SUM('様式8(別紙2)③'!F34)</f>
        <v>0</v>
      </c>
      <c r="Q36" s="52"/>
      <c r="R36" s="52"/>
      <c r="S36" s="52"/>
      <c r="T36" s="52">
        <f>SUM('様式8(別紙2)③'!G34)</f>
        <v>0</v>
      </c>
      <c r="U36" s="52"/>
      <c r="V36" s="52"/>
      <c r="W36" s="52"/>
      <c r="X36" s="52">
        <f>SUM('様式8(別紙2)③'!H34)</f>
        <v>0</v>
      </c>
      <c r="Y36" s="52"/>
      <c r="Z36" s="52"/>
      <c r="AA36" s="52"/>
      <c r="AB36" s="52">
        <f>SUM('様式8(別紙2)③'!I34)</f>
        <v>0</v>
      </c>
      <c r="AC36" s="52"/>
      <c r="AD36" s="52"/>
      <c r="AE36" s="52"/>
      <c r="AF36" s="52">
        <f>SUM('様式8(別紙2)③'!J34)</f>
        <v>0</v>
      </c>
      <c r="AG36" s="52"/>
      <c r="AH36" s="52"/>
      <c r="AI36" s="52"/>
      <c r="AJ36" s="58"/>
      <c r="AK36" s="59"/>
      <c r="AL36" s="60"/>
      <c r="AM36" s="37"/>
    </row>
    <row r="37" spans="3:39" ht="17.25" customHeight="1">
      <c r="C37" s="81"/>
      <c r="D37" s="81"/>
      <c r="E37" s="81"/>
      <c r="F37" s="81"/>
      <c r="G37" s="81"/>
      <c r="H37" s="80" t="s">
        <v>29</v>
      </c>
      <c r="I37" s="80"/>
      <c r="J37" s="80"/>
      <c r="K37" s="80"/>
      <c r="L37" s="52">
        <f>SUM(L33:O36)</f>
        <v>0</v>
      </c>
      <c r="M37" s="52"/>
      <c r="N37" s="52"/>
      <c r="O37" s="52"/>
      <c r="P37" s="52">
        <f>SUM(P33:S36)</f>
        <v>0</v>
      </c>
      <c r="Q37" s="52"/>
      <c r="R37" s="52"/>
      <c r="S37" s="52"/>
      <c r="T37" s="52">
        <f>SUM(T33:W36)</f>
        <v>0</v>
      </c>
      <c r="U37" s="52"/>
      <c r="V37" s="52"/>
      <c r="W37" s="52"/>
      <c r="X37" s="52">
        <f>SUM(X33:AA36)</f>
        <v>0</v>
      </c>
      <c r="Y37" s="52"/>
      <c r="Z37" s="52"/>
      <c r="AA37" s="52"/>
      <c r="AB37" s="52">
        <f>SUM(AB33:AE36)</f>
        <v>0</v>
      </c>
      <c r="AC37" s="52"/>
      <c r="AD37" s="52"/>
      <c r="AE37" s="52"/>
      <c r="AF37" s="52">
        <f>SUM(AF33:AI36)</f>
        <v>0</v>
      </c>
      <c r="AG37" s="52"/>
      <c r="AH37" s="52"/>
      <c r="AI37" s="52"/>
      <c r="AJ37" s="71"/>
      <c r="AK37" s="72"/>
      <c r="AL37" s="73"/>
      <c r="AM37" s="37"/>
    </row>
    <row r="38" spans="3:39" ht="17.25" customHeight="1">
      <c r="C38" s="81" t="s">
        <v>31</v>
      </c>
      <c r="D38" s="81"/>
      <c r="E38" s="81"/>
      <c r="F38" s="81"/>
      <c r="G38" s="81"/>
      <c r="H38" s="82" t="s">
        <v>25</v>
      </c>
      <c r="I38" s="82"/>
      <c r="J38" s="82"/>
      <c r="K38" s="82"/>
      <c r="L38" s="53">
        <f>SUM('様式8(別紙2)④'!E16)</f>
        <v>0</v>
      </c>
      <c r="M38" s="53"/>
      <c r="N38" s="53"/>
      <c r="O38" s="53"/>
      <c r="P38" s="53">
        <f>SUM('様式8(別紙2)④'!F16)</f>
        <v>0</v>
      </c>
      <c r="Q38" s="53"/>
      <c r="R38" s="53"/>
      <c r="S38" s="53"/>
      <c r="T38" s="53">
        <f>SUM('様式8(別紙2)④'!G16)</f>
        <v>0</v>
      </c>
      <c r="U38" s="53"/>
      <c r="V38" s="53"/>
      <c r="W38" s="53"/>
      <c r="X38" s="53">
        <f>SUM('様式8(別紙2)④'!H16)</f>
        <v>0</v>
      </c>
      <c r="Y38" s="53"/>
      <c r="Z38" s="53"/>
      <c r="AA38" s="53"/>
      <c r="AB38" s="53">
        <f>SUM('様式8(別紙2)④'!I16)</f>
        <v>0</v>
      </c>
      <c r="AC38" s="53"/>
      <c r="AD38" s="53"/>
      <c r="AE38" s="53"/>
      <c r="AF38" s="53">
        <f>SUM('様式8(別紙2)④'!J16)</f>
        <v>0</v>
      </c>
      <c r="AG38" s="53"/>
      <c r="AH38" s="53"/>
      <c r="AI38" s="53"/>
      <c r="AJ38" s="65"/>
      <c r="AK38" s="66"/>
      <c r="AL38" s="67"/>
      <c r="AM38" s="37"/>
    </row>
    <row r="39" spans="3:39" ht="17.25" customHeight="1">
      <c r="C39" s="81"/>
      <c r="D39" s="81"/>
      <c r="E39" s="81"/>
      <c r="F39" s="81"/>
      <c r="G39" s="81"/>
      <c r="H39" s="83" t="s">
        <v>26</v>
      </c>
      <c r="I39" s="83"/>
      <c r="J39" s="83"/>
      <c r="K39" s="83"/>
      <c r="L39" s="57">
        <f>SUM('様式8(別紙2)④'!E22)</f>
        <v>0</v>
      </c>
      <c r="M39" s="57"/>
      <c r="N39" s="57"/>
      <c r="O39" s="57"/>
      <c r="P39" s="57">
        <f>SUM('様式8(別紙2)④'!F22)</f>
        <v>0</v>
      </c>
      <c r="Q39" s="57"/>
      <c r="R39" s="57"/>
      <c r="S39" s="57"/>
      <c r="T39" s="57">
        <f>SUM('様式8(別紙2)④'!G22)</f>
        <v>0</v>
      </c>
      <c r="U39" s="57"/>
      <c r="V39" s="57"/>
      <c r="W39" s="57"/>
      <c r="X39" s="57">
        <f>SUM('様式8(別紙2)④'!H22)</f>
        <v>0</v>
      </c>
      <c r="Y39" s="57"/>
      <c r="Z39" s="57"/>
      <c r="AA39" s="57"/>
      <c r="AB39" s="57">
        <f>SUM('様式8(別紙2)④'!I22)</f>
        <v>0</v>
      </c>
      <c r="AC39" s="57"/>
      <c r="AD39" s="57"/>
      <c r="AE39" s="57"/>
      <c r="AF39" s="57">
        <f>SUM('様式8(別紙2)④'!J22)</f>
        <v>0</v>
      </c>
      <c r="AG39" s="57"/>
      <c r="AH39" s="57"/>
      <c r="AI39" s="57"/>
      <c r="AJ39" s="58"/>
      <c r="AK39" s="59"/>
      <c r="AL39" s="60"/>
      <c r="AM39" s="37"/>
    </row>
    <row r="40" spans="3:39" ht="17.25" customHeight="1">
      <c r="C40" s="81"/>
      <c r="D40" s="81"/>
      <c r="E40" s="81"/>
      <c r="F40" s="81"/>
      <c r="G40" s="81"/>
      <c r="H40" s="83" t="s">
        <v>27</v>
      </c>
      <c r="I40" s="83"/>
      <c r="J40" s="83"/>
      <c r="K40" s="83"/>
      <c r="L40" s="57">
        <f>SUM('様式8(別紙2)④'!E28)</f>
        <v>0</v>
      </c>
      <c r="M40" s="57"/>
      <c r="N40" s="57"/>
      <c r="O40" s="57"/>
      <c r="P40" s="57">
        <f>SUM('様式8(別紙2)④'!F28)</f>
        <v>0</v>
      </c>
      <c r="Q40" s="57"/>
      <c r="R40" s="57"/>
      <c r="S40" s="57"/>
      <c r="T40" s="57">
        <f>SUM('様式8(別紙2)④'!G28)</f>
        <v>0</v>
      </c>
      <c r="U40" s="57"/>
      <c r="V40" s="57"/>
      <c r="W40" s="57"/>
      <c r="X40" s="57">
        <f>SUM('様式8(別紙2)④'!H28)</f>
        <v>0</v>
      </c>
      <c r="Y40" s="57"/>
      <c r="Z40" s="57"/>
      <c r="AA40" s="57"/>
      <c r="AB40" s="57">
        <f>SUM('様式8(別紙2)④'!I28)</f>
        <v>0</v>
      </c>
      <c r="AC40" s="57"/>
      <c r="AD40" s="57"/>
      <c r="AE40" s="57"/>
      <c r="AF40" s="57">
        <f>SUM('様式8(別紙2)④'!J28)</f>
        <v>0</v>
      </c>
      <c r="AG40" s="57"/>
      <c r="AH40" s="57"/>
      <c r="AI40" s="57"/>
      <c r="AJ40" s="58"/>
      <c r="AK40" s="59"/>
      <c r="AL40" s="60"/>
      <c r="AM40" s="37"/>
    </row>
    <row r="41" spans="3:39" ht="17.25" customHeight="1">
      <c r="C41" s="81"/>
      <c r="D41" s="81"/>
      <c r="E41" s="81"/>
      <c r="F41" s="81"/>
      <c r="G41" s="81"/>
      <c r="H41" s="80" t="s">
        <v>28</v>
      </c>
      <c r="I41" s="80"/>
      <c r="J41" s="80"/>
      <c r="K41" s="80"/>
      <c r="L41" s="52">
        <f>SUM('様式8(別紙2)④'!E34)</f>
        <v>0</v>
      </c>
      <c r="M41" s="52"/>
      <c r="N41" s="52"/>
      <c r="O41" s="52"/>
      <c r="P41" s="52">
        <f>SUM('様式8(別紙2)④'!F34)</f>
        <v>0</v>
      </c>
      <c r="Q41" s="52"/>
      <c r="R41" s="52"/>
      <c r="S41" s="52"/>
      <c r="T41" s="52">
        <f>SUM('様式8(別紙2)④'!G34)</f>
        <v>0</v>
      </c>
      <c r="U41" s="52"/>
      <c r="V41" s="52"/>
      <c r="W41" s="52"/>
      <c r="X41" s="52">
        <f>SUM('様式8(別紙2)④'!H34)</f>
        <v>0</v>
      </c>
      <c r="Y41" s="52"/>
      <c r="Z41" s="52"/>
      <c r="AA41" s="52"/>
      <c r="AB41" s="52">
        <f>SUM('様式8(別紙2)④'!I34)</f>
        <v>0</v>
      </c>
      <c r="AC41" s="52"/>
      <c r="AD41" s="52"/>
      <c r="AE41" s="52"/>
      <c r="AF41" s="52">
        <f>SUM('様式8(別紙2)④'!J34)</f>
        <v>0</v>
      </c>
      <c r="AG41" s="52"/>
      <c r="AH41" s="52"/>
      <c r="AI41" s="52"/>
      <c r="AJ41" s="58"/>
      <c r="AK41" s="59"/>
      <c r="AL41" s="60"/>
      <c r="AM41" s="37"/>
    </row>
    <row r="42" spans="3:39" ht="17.25" customHeight="1">
      <c r="C42" s="81"/>
      <c r="D42" s="81"/>
      <c r="E42" s="81"/>
      <c r="F42" s="81"/>
      <c r="G42" s="81"/>
      <c r="H42" s="80" t="s">
        <v>29</v>
      </c>
      <c r="I42" s="80"/>
      <c r="J42" s="80"/>
      <c r="K42" s="80"/>
      <c r="L42" s="52">
        <f>SUM(L38:O41)</f>
        <v>0</v>
      </c>
      <c r="M42" s="52"/>
      <c r="N42" s="52"/>
      <c r="O42" s="52"/>
      <c r="P42" s="52">
        <f>SUM(P38:S41)</f>
        <v>0</v>
      </c>
      <c r="Q42" s="52"/>
      <c r="R42" s="52"/>
      <c r="S42" s="52"/>
      <c r="T42" s="52">
        <f>SUM(T38:W41)</f>
        <v>0</v>
      </c>
      <c r="U42" s="52"/>
      <c r="V42" s="52"/>
      <c r="W42" s="52"/>
      <c r="X42" s="52">
        <f>SUM(X38:AA41)</f>
        <v>0</v>
      </c>
      <c r="Y42" s="52"/>
      <c r="Z42" s="52"/>
      <c r="AA42" s="52"/>
      <c r="AB42" s="52">
        <f>SUM(AB38:AE41)</f>
        <v>0</v>
      </c>
      <c r="AC42" s="52"/>
      <c r="AD42" s="52"/>
      <c r="AE42" s="52"/>
      <c r="AF42" s="52">
        <f>SUM(AF38:AI41)</f>
        <v>0</v>
      </c>
      <c r="AG42" s="52"/>
      <c r="AH42" s="52"/>
      <c r="AI42" s="52"/>
      <c r="AJ42" s="71"/>
      <c r="AK42" s="72"/>
      <c r="AL42" s="73"/>
      <c r="AM42" s="37"/>
    </row>
    <row r="43" spans="3:39" ht="17.25" customHeight="1">
      <c r="C43" s="65" t="s">
        <v>7</v>
      </c>
      <c r="D43" s="66"/>
      <c r="E43" s="66"/>
      <c r="F43" s="66"/>
      <c r="G43" s="66"/>
      <c r="H43" s="66"/>
      <c r="I43" s="66"/>
      <c r="J43" s="66"/>
      <c r="K43" s="67"/>
      <c r="L43" s="74">
        <f>SUM(L42,L37,L32,L26)</f>
        <v>0</v>
      </c>
      <c r="M43" s="75"/>
      <c r="N43" s="75"/>
      <c r="O43" s="76"/>
      <c r="P43" s="74">
        <f>SUM(P42,P37,P32,P26)</f>
        <v>0</v>
      </c>
      <c r="Q43" s="75"/>
      <c r="R43" s="75"/>
      <c r="S43" s="76"/>
      <c r="T43" s="74">
        <f>SUM(T42,T37,T32,T26)</f>
        <v>0</v>
      </c>
      <c r="U43" s="75"/>
      <c r="V43" s="75"/>
      <c r="W43" s="76"/>
      <c r="X43" s="74">
        <f>SUM(X42,X37,X32,X26)</f>
        <v>0</v>
      </c>
      <c r="Y43" s="75"/>
      <c r="Z43" s="75"/>
      <c r="AA43" s="76"/>
      <c r="AB43" s="74">
        <f>SUM(AB42,AB37,AB32,AB26)</f>
        <v>0</v>
      </c>
      <c r="AC43" s="75"/>
      <c r="AD43" s="75"/>
      <c r="AE43" s="76"/>
      <c r="AF43" s="74">
        <f>SUM(AF42,AF37,AF32,AF26)</f>
        <v>0</v>
      </c>
      <c r="AG43" s="75"/>
      <c r="AH43" s="75"/>
      <c r="AI43" s="76"/>
      <c r="AJ43" s="64"/>
      <c r="AK43" s="64"/>
      <c r="AL43" s="64"/>
      <c r="AM43" s="36"/>
    </row>
    <row r="44" spans="3:39" ht="17.25" customHeight="1">
      <c r="C44" s="71"/>
      <c r="D44" s="72"/>
      <c r="E44" s="72"/>
      <c r="F44" s="72"/>
      <c r="G44" s="72"/>
      <c r="H44" s="72"/>
      <c r="I44" s="72"/>
      <c r="J44" s="72"/>
      <c r="K44" s="73"/>
      <c r="L44" s="77"/>
      <c r="M44" s="78"/>
      <c r="N44" s="78"/>
      <c r="O44" s="79"/>
      <c r="P44" s="77"/>
      <c r="Q44" s="78"/>
      <c r="R44" s="78"/>
      <c r="S44" s="79"/>
      <c r="T44" s="77"/>
      <c r="U44" s="78"/>
      <c r="V44" s="78"/>
      <c r="W44" s="79"/>
      <c r="X44" s="77"/>
      <c r="Y44" s="78"/>
      <c r="Z44" s="78"/>
      <c r="AA44" s="79"/>
      <c r="AB44" s="77"/>
      <c r="AC44" s="78"/>
      <c r="AD44" s="78"/>
      <c r="AE44" s="79"/>
      <c r="AF44" s="77"/>
      <c r="AG44" s="78"/>
      <c r="AH44" s="78"/>
      <c r="AI44" s="79"/>
      <c r="AJ44" s="64"/>
      <c r="AK44" s="64"/>
      <c r="AL44" s="64"/>
      <c r="AM44" s="36"/>
    </row>
    <row r="46" ht="17.25" customHeight="1">
      <c r="B46" s="1" t="s">
        <v>55</v>
      </c>
    </row>
    <row r="47" spans="3:41" ht="17.25" customHeight="1">
      <c r="C47" s="1" t="s">
        <v>56</v>
      </c>
      <c r="AN47" s="38" t="s">
        <v>128</v>
      </c>
      <c r="AO47" s="19" t="s">
        <v>104</v>
      </c>
    </row>
    <row r="48" spans="4:41" ht="13.5">
      <c r="D48" s="115">
        <f>+L48+T48</f>
        <v>0</v>
      </c>
      <c r="E48" s="46"/>
      <c r="F48" s="46"/>
      <c r="G48" s="46"/>
      <c r="H48" s="46"/>
      <c r="J48" s="1" t="s">
        <v>67</v>
      </c>
      <c r="L48" s="116">
        <f>INT(+T48*0.08)</f>
        <v>0</v>
      </c>
      <c r="M48" s="116"/>
      <c r="N48" s="116"/>
      <c r="O48" s="116"/>
      <c r="P48" s="116"/>
      <c r="R48" s="1" t="s">
        <v>68</v>
      </c>
      <c r="T48" s="115">
        <f>+AF43</f>
        <v>0</v>
      </c>
      <c r="U48" s="46"/>
      <c r="V48" s="46"/>
      <c r="W48" s="46"/>
      <c r="X48" s="46"/>
      <c r="AO48" s="19" t="s">
        <v>105</v>
      </c>
    </row>
    <row r="49" ht="13.5">
      <c r="AO49" s="19" t="s">
        <v>106</v>
      </c>
    </row>
    <row r="50" spans="5:32" ht="13.5">
      <c r="E50" s="1" t="s">
        <v>107</v>
      </c>
      <c r="L50" s="1" t="s">
        <v>107</v>
      </c>
      <c r="AF50" s="1" t="s">
        <v>107</v>
      </c>
    </row>
    <row r="51" spans="5:32" ht="13.5">
      <c r="E51" s="1" t="s">
        <v>110</v>
      </c>
      <c r="L51" s="1" t="s">
        <v>109</v>
      </c>
      <c r="AF51" s="1" t="s">
        <v>108</v>
      </c>
    </row>
  </sheetData>
  <sheetProtection/>
  <mergeCells count="225">
    <mergeCell ref="O6:Z7"/>
    <mergeCell ref="D48:H48"/>
    <mergeCell ref="L48:P48"/>
    <mergeCell ref="T48:X48"/>
    <mergeCell ref="B3:AL3"/>
    <mergeCell ref="B4:J4"/>
    <mergeCell ref="AA5:AL5"/>
    <mergeCell ref="O5:Z5"/>
    <mergeCell ref="C5:N5"/>
    <mergeCell ref="K10:T10"/>
    <mergeCell ref="U10:Z11"/>
    <mergeCell ref="AA10:AH11"/>
    <mergeCell ref="P11:T11"/>
    <mergeCell ref="B9:F9"/>
    <mergeCell ref="C10:J11"/>
    <mergeCell ref="K11:O11"/>
    <mergeCell ref="C6:N7"/>
    <mergeCell ref="AA6:AL7"/>
    <mergeCell ref="C13:J13"/>
    <mergeCell ref="C14:J14"/>
    <mergeCell ref="AA12:AH12"/>
    <mergeCell ref="AI12:AL12"/>
    <mergeCell ref="AA13:AH13"/>
    <mergeCell ref="AI10:AL11"/>
    <mergeCell ref="AI13:AL13"/>
    <mergeCell ref="P13:T13"/>
    <mergeCell ref="P14:T14"/>
    <mergeCell ref="AI14:AL14"/>
    <mergeCell ref="K16:O16"/>
    <mergeCell ref="P16:T16"/>
    <mergeCell ref="U16:Z16"/>
    <mergeCell ref="AA16:AH16"/>
    <mergeCell ref="K15:O15"/>
    <mergeCell ref="P15:T15"/>
    <mergeCell ref="AI15:AL15"/>
    <mergeCell ref="B18:J18"/>
    <mergeCell ref="C19:G21"/>
    <mergeCell ref="H19:K21"/>
    <mergeCell ref="L19:S20"/>
    <mergeCell ref="AI16:AL16"/>
    <mergeCell ref="C16:J16"/>
    <mergeCell ref="T19:AA20"/>
    <mergeCell ref="AB19:AI20"/>
    <mergeCell ref="L21:O21"/>
    <mergeCell ref="P21:S21"/>
    <mergeCell ref="T21:W21"/>
    <mergeCell ref="X21:AA21"/>
    <mergeCell ref="AB21:AE21"/>
    <mergeCell ref="AF21:AI21"/>
    <mergeCell ref="C22:G26"/>
    <mergeCell ref="H22:K22"/>
    <mergeCell ref="L22:O22"/>
    <mergeCell ref="P22:S22"/>
    <mergeCell ref="H24:K24"/>
    <mergeCell ref="L24:O24"/>
    <mergeCell ref="P24:S24"/>
    <mergeCell ref="H26:K26"/>
    <mergeCell ref="L26:O26"/>
    <mergeCell ref="P26:S26"/>
    <mergeCell ref="AB23:AE23"/>
    <mergeCell ref="AF23:AI23"/>
    <mergeCell ref="H23:K23"/>
    <mergeCell ref="L23:O23"/>
    <mergeCell ref="P23:S23"/>
    <mergeCell ref="X23:AA23"/>
    <mergeCell ref="T22:W22"/>
    <mergeCell ref="X22:AA22"/>
    <mergeCell ref="AB22:AE22"/>
    <mergeCell ref="AF22:AI22"/>
    <mergeCell ref="AF25:AI25"/>
    <mergeCell ref="T24:W24"/>
    <mergeCell ref="X24:AA24"/>
    <mergeCell ref="AB24:AE24"/>
    <mergeCell ref="AF24:AI24"/>
    <mergeCell ref="T23:W23"/>
    <mergeCell ref="H25:K25"/>
    <mergeCell ref="L25:O25"/>
    <mergeCell ref="P25:S25"/>
    <mergeCell ref="T25:W25"/>
    <mergeCell ref="X25:AA25"/>
    <mergeCell ref="AB25:AE25"/>
    <mergeCell ref="AB27:AE27"/>
    <mergeCell ref="AF27:AI27"/>
    <mergeCell ref="T26:W26"/>
    <mergeCell ref="X26:AA26"/>
    <mergeCell ref="AB26:AE26"/>
    <mergeCell ref="AF26:AI26"/>
    <mergeCell ref="C27:G32"/>
    <mergeCell ref="H27:K27"/>
    <mergeCell ref="L27:O27"/>
    <mergeCell ref="P27:S27"/>
    <mergeCell ref="T27:W27"/>
    <mergeCell ref="X27:AA27"/>
    <mergeCell ref="X28:AA28"/>
    <mergeCell ref="X29:AA29"/>
    <mergeCell ref="X30:AA30"/>
    <mergeCell ref="X31:AA31"/>
    <mergeCell ref="AB28:AE28"/>
    <mergeCell ref="AF28:AI28"/>
    <mergeCell ref="H28:K28"/>
    <mergeCell ref="L28:O28"/>
    <mergeCell ref="P28:S28"/>
    <mergeCell ref="T28:W28"/>
    <mergeCell ref="AB29:AE29"/>
    <mergeCell ref="AF29:AI29"/>
    <mergeCell ref="H29:K29"/>
    <mergeCell ref="L29:O29"/>
    <mergeCell ref="P29:S29"/>
    <mergeCell ref="T29:W29"/>
    <mergeCell ref="AB30:AE30"/>
    <mergeCell ref="AF30:AI30"/>
    <mergeCell ref="H30:K30"/>
    <mergeCell ref="L30:O30"/>
    <mergeCell ref="P30:S30"/>
    <mergeCell ref="T30:W30"/>
    <mergeCell ref="AB31:AE31"/>
    <mergeCell ref="AF31:AI31"/>
    <mergeCell ref="H31:K31"/>
    <mergeCell ref="L31:O31"/>
    <mergeCell ref="P31:S31"/>
    <mergeCell ref="T31:W31"/>
    <mergeCell ref="X33:AA33"/>
    <mergeCell ref="AB32:AE32"/>
    <mergeCell ref="AF32:AI32"/>
    <mergeCell ref="H32:K32"/>
    <mergeCell ref="L32:O32"/>
    <mergeCell ref="P32:S32"/>
    <mergeCell ref="T32:W32"/>
    <mergeCell ref="AF35:AI35"/>
    <mergeCell ref="H37:K37"/>
    <mergeCell ref="L37:O37"/>
    <mergeCell ref="P37:S37"/>
    <mergeCell ref="X32:AA32"/>
    <mergeCell ref="T35:W35"/>
    <mergeCell ref="X35:AA35"/>
    <mergeCell ref="H36:K36"/>
    <mergeCell ref="L36:O36"/>
    <mergeCell ref="T33:W33"/>
    <mergeCell ref="C33:G37"/>
    <mergeCell ref="H33:K33"/>
    <mergeCell ref="L33:O33"/>
    <mergeCell ref="P33:S33"/>
    <mergeCell ref="H35:K35"/>
    <mergeCell ref="L35:O35"/>
    <mergeCell ref="H34:K34"/>
    <mergeCell ref="L34:O34"/>
    <mergeCell ref="P34:S34"/>
    <mergeCell ref="AB34:AE34"/>
    <mergeCell ref="X38:AA38"/>
    <mergeCell ref="X39:AA39"/>
    <mergeCell ref="P38:S38"/>
    <mergeCell ref="P35:S35"/>
    <mergeCell ref="P36:S36"/>
    <mergeCell ref="T36:W36"/>
    <mergeCell ref="X36:AA36"/>
    <mergeCell ref="AF39:AI39"/>
    <mergeCell ref="AB41:AE41"/>
    <mergeCell ref="AB40:AE40"/>
    <mergeCell ref="AF40:AI40"/>
    <mergeCell ref="AB38:AE38"/>
    <mergeCell ref="AF38:AI38"/>
    <mergeCell ref="T40:W40"/>
    <mergeCell ref="H39:K39"/>
    <mergeCell ref="L39:O39"/>
    <mergeCell ref="P39:S39"/>
    <mergeCell ref="T39:W39"/>
    <mergeCell ref="L40:O40"/>
    <mergeCell ref="P40:S40"/>
    <mergeCell ref="H40:K40"/>
    <mergeCell ref="C43:K44"/>
    <mergeCell ref="L43:O44"/>
    <mergeCell ref="P43:S44"/>
    <mergeCell ref="T43:W44"/>
    <mergeCell ref="C38:G42"/>
    <mergeCell ref="H38:K38"/>
    <mergeCell ref="L38:O38"/>
    <mergeCell ref="T42:W42"/>
    <mergeCell ref="T38:W38"/>
    <mergeCell ref="T41:W41"/>
    <mergeCell ref="H42:K42"/>
    <mergeCell ref="L42:O42"/>
    <mergeCell ref="P42:S42"/>
    <mergeCell ref="H41:K41"/>
    <mergeCell ref="L41:O41"/>
    <mergeCell ref="P41:S41"/>
    <mergeCell ref="AF43:AI44"/>
    <mergeCell ref="X42:AA42"/>
    <mergeCell ref="AB42:AE42"/>
    <mergeCell ref="AJ27:AL32"/>
    <mergeCell ref="AJ33:AL37"/>
    <mergeCell ref="AJ38:AL42"/>
    <mergeCell ref="AB36:AE36"/>
    <mergeCell ref="AB35:AE35"/>
    <mergeCell ref="X40:AA40"/>
    <mergeCell ref="AB39:AE39"/>
    <mergeCell ref="AJ43:AL44"/>
    <mergeCell ref="C12:J12"/>
    <mergeCell ref="K12:O12"/>
    <mergeCell ref="P12:T12"/>
    <mergeCell ref="U12:Z12"/>
    <mergeCell ref="C15:J15"/>
    <mergeCell ref="AJ19:AL21"/>
    <mergeCell ref="AJ22:AL26"/>
    <mergeCell ref="X43:AA44"/>
    <mergeCell ref="AB43:AE44"/>
    <mergeCell ref="AF42:AI42"/>
    <mergeCell ref="X41:AA41"/>
    <mergeCell ref="U13:Z13"/>
    <mergeCell ref="U14:Z14"/>
    <mergeCell ref="U15:Z15"/>
    <mergeCell ref="AA14:AH14"/>
    <mergeCell ref="AA15:AH15"/>
    <mergeCell ref="AF37:AI37"/>
    <mergeCell ref="AB37:AE37"/>
    <mergeCell ref="AF41:AI41"/>
    <mergeCell ref="AF36:AI36"/>
    <mergeCell ref="T37:W37"/>
    <mergeCell ref="X37:AA37"/>
    <mergeCell ref="AF33:AI33"/>
    <mergeCell ref="K13:O13"/>
    <mergeCell ref="K14:O14"/>
    <mergeCell ref="AB33:AE33"/>
    <mergeCell ref="AF34:AI34"/>
    <mergeCell ref="T34:W34"/>
    <mergeCell ref="X34:AA34"/>
  </mergeCells>
  <printOptions horizontalCentered="1"/>
  <pageMargins left="0.98425196850393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7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2" width="2.25390625" style="5" customWidth="1"/>
    <col min="3" max="3" width="9.00390625" style="5" customWidth="1"/>
    <col min="4" max="4" width="22.50390625" style="5" bestFit="1" customWidth="1"/>
    <col min="5" max="6" width="8.25390625" style="5" bestFit="1" customWidth="1"/>
    <col min="7" max="10" width="8.25390625" style="5" customWidth="1"/>
    <col min="11" max="11" width="11.625" style="5" bestFit="1" customWidth="1"/>
    <col min="12" max="12" width="2.25390625" style="5" customWidth="1"/>
    <col min="13" max="13" width="3.50390625" style="5" bestFit="1" customWidth="1"/>
    <col min="14" max="16384" width="9.00390625" style="5" customWidth="1"/>
  </cols>
  <sheetData>
    <row r="1" s="6" customFormat="1" ht="13.5" customHeight="1"/>
    <row r="2" spans="2:14" s="6" customFormat="1" ht="13.5" customHeight="1">
      <c r="B2" s="5" t="s">
        <v>32</v>
      </c>
      <c r="C2" s="5"/>
      <c r="D2" s="5"/>
      <c r="M2" s="20" t="s">
        <v>129</v>
      </c>
      <c r="N2" s="20" t="s">
        <v>130</v>
      </c>
    </row>
    <row r="3" ht="13.5">
      <c r="N3" s="20" t="s">
        <v>126</v>
      </c>
    </row>
    <row r="4" spans="3:14" ht="13.5">
      <c r="C4" s="124" t="s">
        <v>74</v>
      </c>
      <c r="D4" s="124"/>
      <c r="E4" s="124"/>
      <c r="F4" s="124"/>
      <c r="N4" s="5" t="s">
        <v>131</v>
      </c>
    </row>
    <row r="5" spans="11:12" ht="13.5">
      <c r="K5" s="16" t="s">
        <v>3</v>
      </c>
      <c r="L5" s="16"/>
    </row>
    <row r="6" spans="3:12" ht="13.5">
      <c r="C6" s="119" t="s">
        <v>22</v>
      </c>
      <c r="D6" s="119" t="s">
        <v>33</v>
      </c>
      <c r="E6" s="119" t="s">
        <v>62</v>
      </c>
      <c r="F6" s="118"/>
      <c r="G6" s="119" t="s">
        <v>63</v>
      </c>
      <c r="H6" s="118"/>
      <c r="I6" s="119" t="s">
        <v>54</v>
      </c>
      <c r="J6" s="118"/>
      <c r="K6" s="127" t="s">
        <v>34</v>
      </c>
      <c r="L6" s="43"/>
    </row>
    <row r="7" spans="3:12" ht="13.5">
      <c r="C7" s="118"/>
      <c r="D7" s="118"/>
      <c r="E7" s="118"/>
      <c r="F7" s="118"/>
      <c r="G7" s="118"/>
      <c r="H7" s="118"/>
      <c r="I7" s="118"/>
      <c r="J7" s="118"/>
      <c r="K7" s="128"/>
      <c r="L7" s="44"/>
    </row>
    <row r="8" spans="3:12" ht="13.5">
      <c r="C8" s="118"/>
      <c r="D8" s="118"/>
      <c r="E8" s="118"/>
      <c r="F8" s="118"/>
      <c r="G8" s="118"/>
      <c r="H8" s="118"/>
      <c r="I8" s="118"/>
      <c r="J8" s="118"/>
      <c r="K8" s="128"/>
      <c r="L8" s="44"/>
    </row>
    <row r="9" spans="3:12" ht="13.5">
      <c r="C9" s="118"/>
      <c r="D9" s="118"/>
      <c r="E9" s="118" t="s">
        <v>15</v>
      </c>
      <c r="F9" s="118" t="s">
        <v>16</v>
      </c>
      <c r="G9" s="118" t="s">
        <v>15</v>
      </c>
      <c r="H9" s="118" t="s">
        <v>16</v>
      </c>
      <c r="I9" s="118" t="s">
        <v>15</v>
      </c>
      <c r="J9" s="118" t="s">
        <v>16</v>
      </c>
      <c r="K9" s="128"/>
      <c r="L9" s="44"/>
    </row>
    <row r="10" spans="3:12" ht="13.5">
      <c r="C10" s="118"/>
      <c r="D10" s="118"/>
      <c r="E10" s="118"/>
      <c r="F10" s="118"/>
      <c r="G10" s="118"/>
      <c r="H10" s="118"/>
      <c r="I10" s="118"/>
      <c r="J10" s="118"/>
      <c r="K10" s="128"/>
      <c r="L10" s="44"/>
    </row>
    <row r="11" spans="3:14" ht="20.25" customHeight="1">
      <c r="C11" s="118" t="s">
        <v>25</v>
      </c>
      <c r="D11" s="21"/>
      <c r="E11" s="22"/>
      <c r="F11" s="22"/>
      <c r="G11" s="22"/>
      <c r="H11" s="22">
        <f>INT(F11/1.08)</f>
        <v>0</v>
      </c>
      <c r="I11" s="22"/>
      <c r="J11" s="22">
        <f>INT(H11/2)</f>
        <v>0</v>
      </c>
      <c r="K11" s="23"/>
      <c r="L11" s="20"/>
      <c r="M11" s="5" t="s">
        <v>129</v>
      </c>
      <c r="N11" s="20" t="s">
        <v>113</v>
      </c>
    </row>
    <row r="12" spans="3:14" ht="20.25" customHeight="1">
      <c r="C12" s="118"/>
      <c r="D12" s="24"/>
      <c r="E12" s="25"/>
      <c r="F12" s="25"/>
      <c r="G12" s="25"/>
      <c r="H12" s="25">
        <f>INT(F12/1.08)</f>
        <v>0</v>
      </c>
      <c r="I12" s="25"/>
      <c r="J12" s="25">
        <f>INT(H12/2)</f>
        <v>0</v>
      </c>
      <c r="K12" s="26"/>
      <c r="L12" s="20"/>
      <c r="N12" s="20" t="s">
        <v>114</v>
      </c>
    </row>
    <row r="13" spans="3:12" ht="20.25" customHeight="1">
      <c r="C13" s="118"/>
      <c r="D13" s="24"/>
      <c r="E13" s="25"/>
      <c r="F13" s="25"/>
      <c r="G13" s="25"/>
      <c r="H13" s="25">
        <f>INT(F13/1.08)</f>
        <v>0</v>
      </c>
      <c r="I13" s="25"/>
      <c r="J13" s="25">
        <f>INT(H13/2)</f>
        <v>0</v>
      </c>
      <c r="K13" s="26"/>
      <c r="L13" s="20"/>
    </row>
    <row r="14" spans="3:14" ht="20.25" customHeight="1">
      <c r="C14" s="118"/>
      <c r="D14" s="24"/>
      <c r="E14" s="25"/>
      <c r="F14" s="25"/>
      <c r="G14" s="25"/>
      <c r="H14" s="25">
        <f>INT(F14/1.08)</f>
        <v>0</v>
      </c>
      <c r="I14" s="25"/>
      <c r="J14" s="25">
        <f>INT(H14/2)</f>
        <v>0</v>
      </c>
      <c r="K14" s="26"/>
      <c r="L14" s="20"/>
      <c r="M14" s="5" t="s">
        <v>129</v>
      </c>
      <c r="N14" s="20" t="s">
        <v>115</v>
      </c>
    </row>
    <row r="15" spans="3:14" ht="20.25" customHeight="1">
      <c r="C15" s="118"/>
      <c r="D15" s="27"/>
      <c r="E15" s="28"/>
      <c r="F15" s="28"/>
      <c r="G15" s="28"/>
      <c r="H15" s="28">
        <f>INT(F15/1.08)</f>
        <v>0</v>
      </c>
      <c r="I15" s="28"/>
      <c r="J15" s="28">
        <f>INT(H15/2)</f>
        <v>0</v>
      </c>
      <c r="K15" s="29"/>
      <c r="L15" s="20"/>
      <c r="N15" s="20" t="s">
        <v>116</v>
      </c>
    </row>
    <row r="16" spans="3:12" ht="20.25" customHeight="1">
      <c r="C16" s="118"/>
      <c r="D16" s="30" t="s">
        <v>80</v>
      </c>
      <c r="E16" s="31">
        <f>SUM(E11:E15)</f>
        <v>0</v>
      </c>
      <c r="F16" s="31">
        <f>SUM(F11:F15)</f>
        <v>0</v>
      </c>
      <c r="G16" s="31">
        <f>SUM(G11:G15)</f>
        <v>0</v>
      </c>
      <c r="H16" s="31">
        <f>SUM(H11:H15)</f>
        <v>0</v>
      </c>
      <c r="I16" s="31">
        <f>SUM(I11:I15)</f>
        <v>0</v>
      </c>
      <c r="J16" s="31">
        <f>SUM(J11:J15)</f>
        <v>0</v>
      </c>
      <c r="K16" s="32"/>
      <c r="L16" s="20"/>
    </row>
    <row r="17" spans="3:14" ht="20.25" customHeight="1">
      <c r="C17" s="118" t="s">
        <v>26</v>
      </c>
      <c r="D17" s="21"/>
      <c r="E17" s="22"/>
      <c r="F17" s="22"/>
      <c r="G17" s="22"/>
      <c r="H17" s="22">
        <f>INT(F17/1.08)</f>
        <v>0</v>
      </c>
      <c r="I17" s="22"/>
      <c r="J17" s="22">
        <f>INT(H17/2)</f>
        <v>0</v>
      </c>
      <c r="K17" s="23"/>
      <c r="L17" s="20"/>
      <c r="M17" s="5" t="s">
        <v>129</v>
      </c>
      <c r="N17" s="20" t="s">
        <v>132</v>
      </c>
    </row>
    <row r="18" spans="3:12" ht="20.25" customHeight="1">
      <c r="C18" s="118"/>
      <c r="D18" s="24"/>
      <c r="E18" s="25"/>
      <c r="F18" s="25"/>
      <c r="G18" s="25"/>
      <c r="H18" s="25">
        <f>INT(F18/1.08)</f>
        <v>0</v>
      </c>
      <c r="I18" s="25"/>
      <c r="J18" s="25">
        <f>INT(H18/2)</f>
        <v>0</v>
      </c>
      <c r="K18" s="26"/>
      <c r="L18" s="20"/>
    </row>
    <row r="19" spans="3:14" ht="20.25" customHeight="1">
      <c r="C19" s="118"/>
      <c r="D19" s="24"/>
      <c r="E19" s="25"/>
      <c r="F19" s="25"/>
      <c r="G19" s="25"/>
      <c r="H19" s="25">
        <f>INT(F19/1.08)</f>
        <v>0</v>
      </c>
      <c r="I19" s="25"/>
      <c r="J19" s="25">
        <f>INT(H19/2)</f>
        <v>0</v>
      </c>
      <c r="K19" s="26"/>
      <c r="L19" s="20"/>
      <c r="M19" s="5" t="s">
        <v>129</v>
      </c>
      <c r="N19" s="20" t="s">
        <v>133</v>
      </c>
    </row>
    <row r="20" spans="3:14" ht="20.25" customHeight="1">
      <c r="C20" s="118"/>
      <c r="D20" s="24"/>
      <c r="E20" s="25"/>
      <c r="F20" s="25"/>
      <c r="G20" s="25"/>
      <c r="H20" s="25">
        <f>INT(F20/1.08)</f>
        <v>0</v>
      </c>
      <c r="I20" s="25"/>
      <c r="J20" s="25">
        <f>INT(H20/2)</f>
        <v>0</v>
      </c>
      <c r="K20" s="26"/>
      <c r="L20" s="20"/>
      <c r="N20" s="20" t="s">
        <v>119</v>
      </c>
    </row>
    <row r="21" spans="3:16" ht="20.25" customHeight="1">
      <c r="C21" s="118"/>
      <c r="D21" s="27"/>
      <c r="E21" s="28"/>
      <c r="F21" s="28"/>
      <c r="G21" s="28"/>
      <c r="H21" s="28">
        <f>INT(F21/1.08)</f>
        <v>0</v>
      </c>
      <c r="I21" s="28"/>
      <c r="J21" s="28">
        <f>INT(H21/2)</f>
        <v>0</v>
      </c>
      <c r="K21" s="29"/>
      <c r="L21" s="20"/>
      <c r="N21" s="20" t="s">
        <v>120</v>
      </c>
      <c r="O21" s="20" t="s">
        <v>121</v>
      </c>
      <c r="P21" s="20"/>
    </row>
    <row r="22" spans="3:18" ht="20.25" customHeight="1">
      <c r="C22" s="118"/>
      <c r="D22" s="30" t="s">
        <v>80</v>
      </c>
      <c r="E22" s="31">
        <f aca="true" t="shared" si="0" ref="E22:J22">SUM(E17:E21)</f>
        <v>0</v>
      </c>
      <c r="F22" s="31">
        <f t="shared" si="0"/>
        <v>0</v>
      </c>
      <c r="G22" s="31">
        <f t="shared" si="0"/>
        <v>0</v>
      </c>
      <c r="H22" s="31">
        <f t="shared" si="0"/>
        <v>0</v>
      </c>
      <c r="I22" s="31">
        <f t="shared" si="0"/>
        <v>0</v>
      </c>
      <c r="J22" s="31">
        <f t="shared" si="0"/>
        <v>0</v>
      </c>
      <c r="K22" s="32"/>
      <c r="L22" s="20"/>
      <c r="N22" s="20"/>
      <c r="O22" s="20" t="s">
        <v>123</v>
      </c>
      <c r="P22" s="20"/>
      <c r="R22" s="39" t="s">
        <v>146</v>
      </c>
    </row>
    <row r="23" spans="3:18" ht="20.25" customHeight="1">
      <c r="C23" s="118" t="s">
        <v>27</v>
      </c>
      <c r="D23" s="21"/>
      <c r="E23" s="22"/>
      <c r="F23" s="22"/>
      <c r="G23" s="22"/>
      <c r="H23" s="22">
        <f>INT(F23/1.08)</f>
        <v>0</v>
      </c>
      <c r="I23" s="22"/>
      <c r="J23" s="22">
        <f>INT(H23/2)</f>
        <v>0</v>
      </c>
      <c r="K23" s="23"/>
      <c r="L23" s="20"/>
      <c r="N23" s="20"/>
      <c r="O23" s="20" t="s">
        <v>122</v>
      </c>
      <c r="P23" s="20"/>
      <c r="R23" s="39" t="s">
        <v>124</v>
      </c>
    </row>
    <row r="24" spans="3:16" ht="20.25" customHeight="1">
      <c r="C24" s="118"/>
      <c r="D24" s="24"/>
      <c r="E24" s="25"/>
      <c r="F24" s="25"/>
      <c r="G24" s="25"/>
      <c r="H24" s="25">
        <f>INT(F24/1.08)</f>
        <v>0</v>
      </c>
      <c r="I24" s="25"/>
      <c r="J24" s="25">
        <f>INT(H24/2)</f>
        <v>0</v>
      </c>
      <c r="K24" s="26"/>
      <c r="L24" s="20"/>
      <c r="N24" s="20"/>
      <c r="O24" s="20" t="s">
        <v>147</v>
      </c>
      <c r="P24" s="20"/>
    </row>
    <row r="25" spans="3:16" ht="20.25" customHeight="1">
      <c r="C25" s="118"/>
      <c r="D25" s="24"/>
      <c r="E25" s="25"/>
      <c r="F25" s="25"/>
      <c r="G25" s="25"/>
      <c r="H25" s="25">
        <f>INT(F25/1.08)</f>
        <v>0</v>
      </c>
      <c r="I25" s="25"/>
      <c r="J25" s="25">
        <f>INT(H25/2)</f>
        <v>0</v>
      </c>
      <c r="K25" s="26"/>
      <c r="L25" s="20"/>
      <c r="N25" s="20"/>
      <c r="O25" s="20"/>
      <c r="P25" s="20"/>
    </row>
    <row r="26" spans="3:14" ht="20.25" customHeight="1">
      <c r="C26" s="118"/>
      <c r="D26" s="24"/>
      <c r="E26" s="25"/>
      <c r="F26" s="25"/>
      <c r="G26" s="25"/>
      <c r="H26" s="25">
        <f>INT(F26/1.08)</f>
        <v>0</v>
      </c>
      <c r="I26" s="25"/>
      <c r="J26" s="25">
        <f>INT(H26/2)</f>
        <v>0</v>
      </c>
      <c r="K26" s="26"/>
      <c r="L26" s="20"/>
      <c r="M26" s="5" t="s">
        <v>129</v>
      </c>
      <c r="N26" s="20" t="s">
        <v>135</v>
      </c>
    </row>
    <row r="27" spans="3:14" ht="20.25" customHeight="1">
      <c r="C27" s="118"/>
      <c r="D27" s="27"/>
      <c r="E27" s="28"/>
      <c r="F27" s="28"/>
      <c r="G27" s="28"/>
      <c r="H27" s="28">
        <f>INT(F27/1.08)</f>
        <v>0</v>
      </c>
      <c r="I27" s="28"/>
      <c r="J27" s="28">
        <f>INT(H27/2)</f>
        <v>0</v>
      </c>
      <c r="K27" s="29"/>
      <c r="L27" s="20"/>
      <c r="N27" s="5" t="s">
        <v>117</v>
      </c>
    </row>
    <row r="28" spans="3:12" ht="20.25" customHeight="1">
      <c r="C28" s="118"/>
      <c r="D28" s="30" t="s">
        <v>80</v>
      </c>
      <c r="E28" s="31">
        <f aca="true" t="shared" si="1" ref="E28:J28">SUM(E23:E27)</f>
        <v>0</v>
      </c>
      <c r="F28" s="31">
        <f t="shared" si="1"/>
        <v>0</v>
      </c>
      <c r="G28" s="31">
        <f t="shared" si="1"/>
        <v>0</v>
      </c>
      <c r="H28" s="31">
        <f t="shared" si="1"/>
        <v>0</v>
      </c>
      <c r="I28" s="31">
        <f t="shared" si="1"/>
        <v>0</v>
      </c>
      <c r="J28" s="31">
        <f t="shared" si="1"/>
        <v>0</v>
      </c>
      <c r="K28" s="32"/>
      <c r="L28" s="20"/>
    </row>
    <row r="29" spans="3:14" ht="20.25" customHeight="1">
      <c r="C29" s="118" t="s">
        <v>28</v>
      </c>
      <c r="D29" s="21"/>
      <c r="E29" s="22"/>
      <c r="F29" s="22"/>
      <c r="G29" s="22"/>
      <c r="H29" s="22">
        <f>INT(F29/1.08)</f>
        <v>0</v>
      </c>
      <c r="I29" s="22"/>
      <c r="J29" s="22">
        <f>INT(H29/2)</f>
        <v>0</v>
      </c>
      <c r="K29" s="23"/>
      <c r="L29" s="20"/>
      <c r="M29" s="5" t="s">
        <v>129</v>
      </c>
      <c r="N29" s="20" t="s">
        <v>118</v>
      </c>
    </row>
    <row r="30" spans="3:15" ht="20.25" customHeight="1">
      <c r="C30" s="118"/>
      <c r="D30" s="24"/>
      <c r="E30" s="25"/>
      <c r="F30" s="25"/>
      <c r="G30" s="25"/>
      <c r="H30" s="25">
        <f>INT(F30/1.08)</f>
        <v>0</v>
      </c>
      <c r="I30" s="25"/>
      <c r="J30" s="25">
        <f>INT(H30/2)</f>
        <v>0</v>
      </c>
      <c r="K30" s="26"/>
      <c r="L30" s="20"/>
      <c r="N30" s="20" t="s">
        <v>120</v>
      </c>
      <c r="O30" s="5" t="s">
        <v>142</v>
      </c>
    </row>
    <row r="31" spans="3:15" ht="20.25" customHeight="1">
      <c r="C31" s="118"/>
      <c r="D31" s="24"/>
      <c r="E31" s="25"/>
      <c r="F31" s="25"/>
      <c r="G31" s="25"/>
      <c r="H31" s="25">
        <f>INT(F31/1.08)</f>
        <v>0</v>
      </c>
      <c r="I31" s="25"/>
      <c r="J31" s="25">
        <f>INT(H31/2)</f>
        <v>0</v>
      </c>
      <c r="K31" s="26"/>
      <c r="L31" s="20"/>
      <c r="O31" s="5" t="s">
        <v>136</v>
      </c>
    </row>
    <row r="32" spans="3:12" ht="20.25" customHeight="1">
      <c r="C32" s="118"/>
      <c r="D32" s="24"/>
      <c r="E32" s="25"/>
      <c r="F32" s="25"/>
      <c r="G32" s="25"/>
      <c r="H32" s="25">
        <f>INT(F32/1.08)</f>
        <v>0</v>
      </c>
      <c r="I32" s="25"/>
      <c r="J32" s="25">
        <f>INT(H32/2)</f>
        <v>0</v>
      </c>
      <c r="K32" s="26"/>
      <c r="L32" s="20"/>
    </row>
    <row r="33" spans="3:14" ht="20.25" customHeight="1">
      <c r="C33" s="118"/>
      <c r="D33" s="27"/>
      <c r="E33" s="28"/>
      <c r="F33" s="28"/>
      <c r="G33" s="28"/>
      <c r="H33" s="28">
        <f>INT(F33/1.08)</f>
        <v>0</v>
      </c>
      <c r="I33" s="28"/>
      <c r="J33" s="28">
        <f>INT(H33/2)</f>
        <v>0</v>
      </c>
      <c r="K33" s="29"/>
      <c r="L33" s="20"/>
      <c r="M33" s="5" t="s">
        <v>137</v>
      </c>
      <c r="N33" s="20" t="s">
        <v>127</v>
      </c>
    </row>
    <row r="34" spans="3:14" ht="20.25" customHeight="1">
      <c r="C34" s="118"/>
      <c r="D34" s="30" t="s">
        <v>80</v>
      </c>
      <c r="E34" s="33">
        <f aca="true" t="shared" si="2" ref="E34:J34">SUM(E29:E33)</f>
        <v>0</v>
      </c>
      <c r="F34" s="33">
        <f t="shared" si="2"/>
        <v>0</v>
      </c>
      <c r="G34" s="33">
        <f t="shared" si="2"/>
        <v>0</v>
      </c>
      <c r="H34" s="33">
        <f t="shared" si="2"/>
        <v>0</v>
      </c>
      <c r="I34" s="33">
        <f t="shared" si="2"/>
        <v>0</v>
      </c>
      <c r="J34" s="33">
        <f t="shared" si="2"/>
        <v>0</v>
      </c>
      <c r="K34" s="34"/>
      <c r="L34" s="20"/>
      <c r="N34" s="20" t="s">
        <v>138</v>
      </c>
    </row>
    <row r="35" spans="3:14" ht="20.25" customHeight="1">
      <c r="C35" s="118" t="s">
        <v>35</v>
      </c>
      <c r="D35" s="122"/>
      <c r="E35" s="120">
        <f aca="true" t="shared" si="3" ref="E35:J35">SUM(E16,E22,E28,E34)</f>
        <v>0</v>
      </c>
      <c r="F35" s="120">
        <f t="shared" si="3"/>
        <v>0</v>
      </c>
      <c r="G35" s="120">
        <f t="shared" si="3"/>
        <v>0</v>
      </c>
      <c r="H35" s="120">
        <f t="shared" si="3"/>
        <v>0</v>
      </c>
      <c r="I35" s="120">
        <f t="shared" si="3"/>
        <v>0</v>
      </c>
      <c r="J35" s="120">
        <f t="shared" si="3"/>
        <v>0</v>
      </c>
      <c r="K35" s="125"/>
      <c r="L35" s="20"/>
      <c r="N35" s="20" t="s">
        <v>139</v>
      </c>
    </row>
    <row r="36" spans="3:12" ht="20.25" customHeight="1">
      <c r="C36" s="118"/>
      <c r="D36" s="123"/>
      <c r="E36" s="121"/>
      <c r="F36" s="121"/>
      <c r="G36" s="121"/>
      <c r="H36" s="121"/>
      <c r="I36" s="121"/>
      <c r="J36" s="121"/>
      <c r="K36" s="126"/>
      <c r="L36" s="20"/>
    </row>
    <row r="37" ht="13.5">
      <c r="C37" s="5" t="s">
        <v>6</v>
      </c>
    </row>
  </sheetData>
  <sheetProtection/>
  <mergeCells count="26">
    <mergeCell ref="C17:C22"/>
    <mergeCell ref="F9:F10"/>
    <mergeCell ref="G9:G10"/>
    <mergeCell ref="H9:H10"/>
    <mergeCell ref="C4:F4"/>
    <mergeCell ref="K35:K36"/>
    <mergeCell ref="K6:K10"/>
    <mergeCell ref="J9:J10"/>
    <mergeCell ref="I9:I10"/>
    <mergeCell ref="I6:J8"/>
    <mergeCell ref="I35:I36"/>
    <mergeCell ref="J35:J36"/>
    <mergeCell ref="H35:H36"/>
    <mergeCell ref="D35:D36"/>
    <mergeCell ref="C23:C28"/>
    <mergeCell ref="C29:C34"/>
    <mergeCell ref="C35:C36"/>
    <mergeCell ref="E35:E36"/>
    <mergeCell ref="F35:F36"/>
    <mergeCell ref="G35:G36"/>
    <mergeCell ref="E9:E10"/>
    <mergeCell ref="D6:D10"/>
    <mergeCell ref="G6:H8"/>
    <mergeCell ref="E6:F8"/>
    <mergeCell ref="C6:C10"/>
    <mergeCell ref="C11:C16"/>
  </mergeCells>
  <printOptions horizontalCentered="1"/>
  <pageMargins left="0.7874015748031497" right="0.1968503937007874" top="0.7874015748031497" bottom="0.7874015748031497" header="0.5118110236220472" footer="0.5118110236220472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3"/>
  <sheetViews>
    <sheetView zoomScalePageLayoutView="0" workbookViewId="0" topLeftCell="A13">
      <selection activeCell="J23" sqref="J23"/>
    </sheetView>
  </sheetViews>
  <sheetFormatPr defaultColWidth="9.00390625" defaultRowHeight="13.5"/>
  <cols>
    <col min="1" max="2" width="2.25390625" style="5" customWidth="1"/>
    <col min="3" max="3" width="9.00390625" style="5" customWidth="1"/>
    <col min="4" max="4" width="22.50390625" style="5" bestFit="1" customWidth="1"/>
    <col min="5" max="6" width="8.25390625" style="5" bestFit="1" customWidth="1"/>
    <col min="7" max="10" width="8.25390625" style="5" customWidth="1"/>
    <col min="11" max="11" width="11.625" style="5" bestFit="1" customWidth="1"/>
    <col min="12" max="12" width="2.25390625" style="5" customWidth="1"/>
    <col min="13" max="13" width="3.50390625" style="5" bestFit="1" customWidth="1"/>
    <col min="14" max="16384" width="9.00390625" style="5" customWidth="1"/>
  </cols>
  <sheetData>
    <row r="1" s="6" customFormat="1" ht="13.5" customHeight="1"/>
    <row r="2" spans="2:14" s="6" customFormat="1" ht="13.5" customHeight="1">
      <c r="B2" s="5" t="s">
        <v>32</v>
      </c>
      <c r="C2" s="5"/>
      <c r="D2" s="5"/>
      <c r="M2" s="20" t="s">
        <v>129</v>
      </c>
      <c r="N2" s="20" t="s">
        <v>130</v>
      </c>
    </row>
    <row r="3" ht="13.5">
      <c r="N3" s="20" t="s">
        <v>126</v>
      </c>
    </row>
    <row r="4" spans="3:14" ht="13.5">
      <c r="C4" s="124" t="s">
        <v>71</v>
      </c>
      <c r="D4" s="124"/>
      <c r="E4" s="124"/>
      <c r="F4" s="124"/>
      <c r="N4" s="5" t="s">
        <v>131</v>
      </c>
    </row>
    <row r="5" spans="11:12" ht="13.5">
      <c r="K5" s="16" t="s">
        <v>3</v>
      </c>
      <c r="L5" s="16"/>
    </row>
    <row r="6" spans="3:12" ht="13.5">
      <c r="C6" s="119" t="s">
        <v>22</v>
      </c>
      <c r="D6" s="119" t="s">
        <v>33</v>
      </c>
      <c r="E6" s="119" t="s">
        <v>62</v>
      </c>
      <c r="F6" s="118"/>
      <c r="G6" s="119" t="s">
        <v>63</v>
      </c>
      <c r="H6" s="118"/>
      <c r="I6" s="119" t="s">
        <v>54</v>
      </c>
      <c r="J6" s="118"/>
      <c r="K6" s="127" t="s">
        <v>34</v>
      </c>
      <c r="L6" s="43"/>
    </row>
    <row r="7" spans="3:12" ht="13.5">
      <c r="C7" s="118"/>
      <c r="D7" s="118"/>
      <c r="E7" s="118"/>
      <c r="F7" s="118"/>
      <c r="G7" s="118"/>
      <c r="H7" s="118"/>
      <c r="I7" s="118"/>
      <c r="J7" s="118"/>
      <c r="K7" s="128"/>
      <c r="L7" s="44"/>
    </row>
    <row r="8" spans="3:12" ht="13.5">
      <c r="C8" s="118"/>
      <c r="D8" s="118"/>
      <c r="E8" s="118"/>
      <c r="F8" s="118"/>
      <c r="G8" s="118"/>
      <c r="H8" s="118"/>
      <c r="I8" s="118"/>
      <c r="J8" s="118"/>
      <c r="K8" s="128"/>
      <c r="L8" s="44"/>
    </row>
    <row r="9" spans="3:12" ht="13.5">
      <c r="C9" s="118"/>
      <c r="D9" s="118"/>
      <c r="E9" s="118" t="s">
        <v>15</v>
      </c>
      <c r="F9" s="118" t="s">
        <v>16</v>
      </c>
      <c r="G9" s="118" t="s">
        <v>15</v>
      </c>
      <c r="H9" s="118" t="s">
        <v>16</v>
      </c>
      <c r="I9" s="118" t="s">
        <v>15</v>
      </c>
      <c r="J9" s="118" t="s">
        <v>16</v>
      </c>
      <c r="K9" s="128"/>
      <c r="L9" s="44"/>
    </row>
    <row r="10" spans="3:12" ht="13.5">
      <c r="C10" s="118"/>
      <c r="D10" s="118"/>
      <c r="E10" s="118"/>
      <c r="F10" s="118"/>
      <c r="G10" s="118"/>
      <c r="H10" s="118"/>
      <c r="I10" s="118"/>
      <c r="J10" s="118"/>
      <c r="K10" s="128"/>
      <c r="L10" s="44"/>
    </row>
    <row r="11" spans="3:14" ht="20.25" customHeight="1">
      <c r="C11" s="118" t="s">
        <v>25</v>
      </c>
      <c r="D11" s="21"/>
      <c r="E11" s="22"/>
      <c r="F11" s="22"/>
      <c r="G11" s="22"/>
      <c r="H11" s="22">
        <f>INT(F11/1.08)</f>
        <v>0</v>
      </c>
      <c r="I11" s="22"/>
      <c r="J11" s="22">
        <f>INT(H11/2)</f>
        <v>0</v>
      </c>
      <c r="K11" s="23"/>
      <c r="L11" s="20"/>
      <c r="M11" s="5" t="s">
        <v>129</v>
      </c>
      <c r="N11" s="20" t="s">
        <v>113</v>
      </c>
    </row>
    <row r="12" spans="3:14" ht="20.25" customHeight="1">
      <c r="C12" s="118"/>
      <c r="D12" s="24"/>
      <c r="E12" s="25"/>
      <c r="F12" s="25"/>
      <c r="G12" s="25"/>
      <c r="H12" s="25">
        <f>INT(F12/1.08)</f>
        <v>0</v>
      </c>
      <c r="I12" s="25"/>
      <c r="J12" s="25">
        <f>INT(H12/2)</f>
        <v>0</v>
      </c>
      <c r="K12" s="26"/>
      <c r="L12" s="20"/>
      <c r="N12" s="20" t="s">
        <v>114</v>
      </c>
    </row>
    <row r="13" spans="3:12" ht="20.25" customHeight="1">
      <c r="C13" s="118"/>
      <c r="D13" s="24"/>
      <c r="E13" s="25"/>
      <c r="F13" s="25"/>
      <c r="G13" s="25"/>
      <c r="H13" s="25">
        <f>INT(F13/1.08)</f>
        <v>0</v>
      </c>
      <c r="I13" s="25"/>
      <c r="J13" s="25">
        <f>INT(H13/2)</f>
        <v>0</v>
      </c>
      <c r="K13" s="26"/>
      <c r="L13" s="20"/>
    </row>
    <row r="14" spans="3:14" ht="20.25" customHeight="1">
      <c r="C14" s="118"/>
      <c r="D14" s="24"/>
      <c r="E14" s="25"/>
      <c r="F14" s="25"/>
      <c r="G14" s="25"/>
      <c r="H14" s="25">
        <f>INT(F14/1.08)</f>
        <v>0</v>
      </c>
      <c r="I14" s="25"/>
      <c r="J14" s="25">
        <f>INT(H14/2)</f>
        <v>0</v>
      </c>
      <c r="K14" s="26"/>
      <c r="L14" s="20"/>
      <c r="M14" s="5" t="s">
        <v>129</v>
      </c>
      <c r="N14" s="20" t="s">
        <v>115</v>
      </c>
    </row>
    <row r="15" spans="3:14" ht="20.25" customHeight="1">
      <c r="C15" s="118"/>
      <c r="D15" s="27"/>
      <c r="E15" s="28"/>
      <c r="F15" s="28"/>
      <c r="G15" s="28"/>
      <c r="H15" s="28">
        <f>INT(F15/1.08)</f>
        <v>0</v>
      </c>
      <c r="I15" s="28"/>
      <c r="J15" s="28">
        <f>INT(H15/2)</f>
        <v>0</v>
      </c>
      <c r="K15" s="29"/>
      <c r="L15" s="20"/>
      <c r="N15" s="20" t="s">
        <v>116</v>
      </c>
    </row>
    <row r="16" spans="3:12" ht="20.25" customHeight="1">
      <c r="C16" s="118"/>
      <c r="D16" s="30" t="s">
        <v>80</v>
      </c>
      <c r="E16" s="31">
        <f aca="true" t="shared" si="0" ref="E16:J16">SUM(E11:E15)</f>
        <v>0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0</v>
      </c>
      <c r="J16" s="31">
        <f>SUM(J11:J15)</f>
        <v>0</v>
      </c>
      <c r="K16" s="32"/>
      <c r="L16" s="20"/>
    </row>
    <row r="17" spans="3:14" ht="20.25" customHeight="1">
      <c r="C17" s="118" t="s">
        <v>26</v>
      </c>
      <c r="D17" s="21"/>
      <c r="E17" s="22"/>
      <c r="F17" s="22"/>
      <c r="G17" s="22"/>
      <c r="H17" s="22">
        <f>INT(F17/1.08)</f>
        <v>0</v>
      </c>
      <c r="I17" s="22"/>
      <c r="J17" s="22">
        <f>INT(H17/2)</f>
        <v>0</v>
      </c>
      <c r="K17" s="23"/>
      <c r="L17" s="20"/>
      <c r="M17" s="5" t="s">
        <v>129</v>
      </c>
      <c r="N17" s="20" t="s">
        <v>132</v>
      </c>
    </row>
    <row r="18" spans="3:12" ht="20.25" customHeight="1">
      <c r="C18" s="118"/>
      <c r="D18" s="24"/>
      <c r="E18" s="25"/>
      <c r="F18" s="25"/>
      <c r="G18" s="25"/>
      <c r="H18" s="25">
        <f>INT(F18/1.08)</f>
        <v>0</v>
      </c>
      <c r="I18" s="25"/>
      <c r="J18" s="25">
        <f>INT(H18/2)</f>
        <v>0</v>
      </c>
      <c r="K18" s="26"/>
      <c r="L18" s="20"/>
    </row>
    <row r="19" spans="3:14" ht="20.25" customHeight="1">
      <c r="C19" s="118"/>
      <c r="D19" s="24"/>
      <c r="E19" s="25"/>
      <c r="F19" s="25"/>
      <c r="G19" s="25"/>
      <c r="H19" s="25">
        <f>INT(F19/1.08)</f>
        <v>0</v>
      </c>
      <c r="I19" s="25"/>
      <c r="J19" s="25">
        <f>INT(H19/2)</f>
        <v>0</v>
      </c>
      <c r="K19" s="26"/>
      <c r="L19" s="20"/>
      <c r="M19" s="5" t="s">
        <v>129</v>
      </c>
      <c r="N19" s="20" t="s">
        <v>133</v>
      </c>
    </row>
    <row r="20" spans="3:14" ht="20.25" customHeight="1">
      <c r="C20" s="118"/>
      <c r="D20" s="24"/>
      <c r="E20" s="25"/>
      <c r="F20" s="25"/>
      <c r="G20" s="25"/>
      <c r="H20" s="25">
        <f>INT(F20/1.08)</f>
        <v>0</v>
      </c>
      <c r="I20" s="25"/>
      <c r="J20" s="25">
        <f>INT(H20/2)</f>
        <v>0</v>
      </c>
      <c r="K20" s="26"/>
      <c r="L20" s="20"/>
      <c r="N20" s="20" t="s">
        <v>119</v>
      </c>
    </row>
    <row r="21" spans="3:16" ht="20.25" customHeight="1">
      <c r="C21" s="118"/>
      <c r="D21" s="27"/>
      <c r="E21" s="28"/>
      <c r="F21" s="28"/>
      <c r="G21" s="28"/>
      <c r="H21" s="28">
        <f>INT(F21/1.08)</f>
        <v>0</v>
      </c>
      <c r="I21" s="28"/>
      <c r="J21" s="28">
        <f>INT(H21/2)</f>
        <v>0</v>
      </c>
      <c r="K21" s="29"/>
      <c r="L21" s="20"/>
      <c r="N21" s="20" t="s">
        <v>120</v>
      </c>
      <c r="O21" s="20" t="s">
        <v>121</v>
      </c>
      <c r="P21" s="20"/>
    </row>
    <row r="22" spans="3:18" ht="20.25" customHeight="1">
      <c r="C22" s="118"/>
      <c r="D22" s="30" t="s">
        <v>80</v>
      </c>
      <c r="E22" s="31">
        <f aca="true" t="shared" si="1" ref="E22:J22">SUM(E17:E21)</f>
        <v>0</v>
      </c>
      <c r="F22" s="31">
        <f t="shared" si="1"/>
        <v>0</v>
      </c>
      <c r="G22" s="31">
        <f t="shared" si="1"/>
        <v>0</v>
      </c>
      <c r="H22" s="31">
        <f t="shared" si="1"/>
        <v>0</v>
      </c>
      <c r="I22" s="31">
        <f t="shared" si="1"/>
        <v>0</v>
      </c>
      <c r="J22" s="31">
        <f>SUM(J17:J21)</f>
        <v>0</v>
      </c>
      <c r="K22" s="32"/>
      <c r="L22" s="20"/>
      <c r="N22" s="20"/>
      <c r="O22" s="20" t="s">
        <v>123</v>
      </c>
      <c r="P22" s="20"/>
      <c r="R22" s="39" t="s">
        <v>134</v>
      </c>
    </row>
    <row r="23" spans="3:18" ht="20.25" customHeight="1">
      <c r="C23" s="119" t="s">
        <v>8</v>
      </c>
      <c r="D23" s="21"/>
      <c r="E23" s="22"/>
      <c r="F23" s="22"/>
      <c r="G23" s="22"/>
      <c r="H23" s="22">
        <f>INT(F23/1.08)</f>
        <v>0</v>
      </c>
      <c r="I23" s="22"/>
      <c r="J23" s="22">
        <f>INT(H23/2)</f>
        <v>0</v>
      </c>
      <c r="K23" s="23"/>
      <c r="L23" s="20"/>
      <c r="N23" s="20"/>
      <c r="O23" s="20" t="s">
        <v>122</v>
      </c>
      <c r="P23" s="20"/>
      <c r="R23" s="39" t="s">
        <v>124</v>
      </c>
    </row>
    <row r="24" spans="3:16" ht="20.25" customHeight="1">
      <c r="C24" s="118"/>
      <c r="D24" s="24"/>
      <c r="E24" s="25"/>
      <c r="F24" s="25"/>
      <c r="G24" s="25"/>
      <c r="H24" s="25">
        <f>INT(F24/1.08)</f>
        <v>0</v>
      </c>
      <c r="I24" s="25"/>
      <c r="J24" s="25">
        <f>INT(H24/2)</f>
        <v>0</v>
      </c>
      <c r="K24" s="26"/>
      <c r="L24" s="20"/>
      <c r="N24" s="20"/>
      <c r="O24" s="20" t="s">
        <v>125</v>
      </c>
      <c r="P24" s="20"/>
    </row>
    <row r="25" spans="3:16" ht="20.25" customHeight="1">
      <c r="C25" s="118"/>
      <c r="D25" s="24"/>
      <c r="E25" s="25"/>
      <c r="F25" s="25"/>
      <c r="G25" s="25"/>
      <c r="H25" s="25">
        <f>INT(F25/1.08)</f>
        <v>0</v>
      </c>
      <c r="I25" s="25"/>
      <c r="J25" s="25">
        <f>INT(H25/2)</f>
        <v>0</v>
      </c>
      <c r="K25" s="26"/>
      <c r="L25" s="20"/>
      <c r="N25" s="20"/>
      <c r="O25" s="20"/>
      <c r="P25" s="20"/>
    </row>
    <row r="26" spans="3:14" ht="20.25" customHeight="1">
      <c r="C26" s="118"/>
      <c r="D26" s="24"/>
      <c r="E26" s="25"/>
      <c r="F26" s="25"/>
      <c r="G26" s="25"/>
      <c r="H26" s="25">
        <f>INT(F26/1.08)</f>
        <v>0</v>
      </c>
      <c r="I26" s="25"/>
      <c r="J26" s="25">
        <f>INT(H26/2)</f>
        <v>0</v>
      </c>
      <c r="K26" s="26"/>
      <c r="L26" s="20"/>
      <c r="M26" s="5" t="s">
        <v>129</v>
      </c>
      <c r="N26" s="20" t="s">
        <v>135</v>
      </c>
    </row>
    <row r="27" spans="3:14" ht="20.25" customHeight="1">
      <c r="C27" s="118"/>
      <c r="D27" s="27"/>
      <c r="E27" s="28"/>
      <c r="F27" s="28"/>
      <c r="G27" s="28"/>
      <c r="H27" s="28">
        <f>INT(F27/1.08)</f>
        <v>0</v>
      </c>
      <c r="I27" s="28"/>
      <c r="J27" s="28">
        <f>INT(H27/2)</f>
        <v>0</v>
      </c>
      <c r="K27" s="29"/>
      <c r="L27" s="20"/>
      <c r="N27" s="5" t="s">
        <v>117</v>
      </c>
    </row>
    <row r="28" spans="3:12" ht="20.25" customHeight="1">
      <c r="C28" s="118"/>
      <c r="D28" s="30" t="s">
        <v>80</v>
      </c>
      <c r="E28" s="31">
        <f aca="true" t="shared" si="2" ref="E28:J28">SUM(E23:E27)</f>
        <v>0</v>
      </c>
      <c r="F28" s="31">
        <f t="shared" si="2"/>
        <v>0</v>
      </c>
      <c r="G28" s="31">
        <f t="shared" si="2"/>
        <v>0</v>
      </c>
      <c r="H28" s="31">
        <f t="shared" si="2"/>
        <v>0</v>
      </c>
      <c r="I28" s="31">
        <f t="shared" si="2"/>
        <v>0</v>
      </c>
      <c r="J28" s="31">
        <f t="shared" si="2"/>
        <v>0</v>
      </c>
      <c r="K28" s="32"/>
      <c r="L28" s="20"/>
    </row>
    <row r="29" spans="3:14" ht="20.25" customHeight="1">
      <c r="C29" s="118" t="s">
        <v>27</v>
      </c>
      <c r="D29" s="21"/>
      <c r="E29" s="22"/>
      <c r="F29" s="22"/>
      <c r="G29" s="22"/>
      <c r="H29" s="22">
        <f>INT(F29/1.08)</f>
        <v>0</v>
      </c>
      <c r="I29" s="22"/>
      <c r="J29" s="22">
        <f>INT(H29/2)</f>
        <v>0</v>
      </c>
      <c r="K29" s="23"/>
      <c r="L29" s="20"/>
      <c r="M29" s="5" t="s">
        <v>129</v>
      </c>
      <c r="N29" s="20" t="s">
        <v>118</v>
      </c>
    </row>
    <row r="30" spans="3:15" ht="20.25" customHeight="1">
      <c r="C30" s="118"/>
      <c r="D30" s="24"/>
      <c r="E30" s="25"/>
      <c r="F30" s="25"/>
      <c r="G30" s="25"/>
      <c r="H30" s="25">
        <f>INT(F30/1.08)</f>
        <v>0</v>
      </c>
      <c r="I30" s="25"/>
      <c r="J30" s="25">
        <f>INT(H30/2)</f>
        <v>0</v>
      </c>
      <c r="K30" s="26"/>
      <c r="L30" s="20"/>
      <c r="N30" s="20" t="s">
        <v>120</v>
      </c>
      <c r="O30" s="5" t="s">
        <v>142</v>
      </c>
    </row>
    <row r="31" spans="3:15" ht="20.25" customHeight="1">
      <c r="C31" s="118"/>
      <c r="D31" s="24"/>
      <c r="E31" s="25"/>
      <c r="F31" s="25"/>
      <c r="G31" s="25"/>
      <c r="H31" s="25">
        <f>INT(F31/1.08)</f>
        <v>0</v>
      </c>
      <c r="I31" s="25"/>
      <c r="J31" s="25">
        <f>INT(H31/2)</f>
        <v>0</v>
      </c>
      <c r="K31" s="26"/>
      <c r="L31" s="20"/>
      <c r="O31" s="5" t="s">
        <v>136</v>
      </c>
    </row>
    <row r="32" spans="3:12" ht="20.25" customHeight="1">
      <c r="C32" s="118"/>
      <c r="D32" s="24"/>
      <c r="E32" s="25"/>
      <c r="F32" s="25"/>
      <c r="G32" s="25"/>
      <c r="H32" s="25">
        <f>INT(F32/1.08)</f>
        <v>0</v>
      </c>
      <c r="I32" s="25"/>
      <c r="J32" s="25">
        <f>INT(H32/2)</f>
        <v>0</v>
      </c>
      <c r="K32" s="26"/>
      <c r="L32" s="20"/>
    </row>
    <row r="33" spans="3:14" ht="20.25" customHeight="1">
      <c r="C33" s="118"/>
      <c r="D33" s="27"/>
      <c r="E33" s="28"/>
      <c r="F33" s="28"/>
      <c r="G33" s="28"/>
      <c r="H33" s="28">
        <f>INT(F33/1.08)</f>
        <v>0</v>
      </c>
      <c r="I33" s="28"/>
      <c r="J33" s="28">
        <f>INT(H33/2)</f>
        <v>0</v>
      </c>
      <c r="K33" s="29"/>
      <c r="L33" s="20"/>
      <c r="M33" s="5" t="s">
        <v>137</v>
      </c>
      <c r="N33" s="20" t="s">
        <v>127</v>
      </c>
    </row>
    <row r="34" spans="3:14" ht="20.25" customHeight="1">
      <c r="C34" s="118"/>
      <c r="D34" s="30" t="s">
        <v>80</v>
      </c>
      <c r="E34" s="31">
        <f aca="true" t="shared" si="3" ref="E34:J34">SUM(E29:E33)</f>
        <v>0</v>
      </c>
      <c r="F34" s="31">
        <f t="shared" si="3"/>
        <v>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2"/>
      <c r="L34" s="20"/>
      <c r="N34" s="20" t="s">
        <v>138</v>
      </c>
    </row>
    <row r="35" spans="3:14" ht="20.25" customHeight="1">
      <c r="C35" s="118" t="s">
        <v>28</v>
      </c>
      <c r="D35" s="21"/>
      <c r="E35" s="22"/>
      <c r="F35" s="22"/>
      <c r="G35" s="22"/>
      <c r="H35" s="22">
        <f>INT(F35/1.08)</f>
        <v>0</v>
      </c>
      <c r="I35" s="22"/>
      <c r="J35" s="22">
        <f>INT(H35/2)</f>
        <v>0</v>
      </c>
      <c r="K35" s="23"/>
      <c r="L35" s="20"/>
      <c r="N35" s="20" t="s">
        <v>139</v>
      </c>
    </row>
    <row r="36" spans="3:12" ht="20.25" customHeight="1">
      <c r="C36" s="118"/>
      <c r="D36" s="24"/>
      <c r="E36" s="25"/>
      <c r="F36" s="25"/>
      <c r="G36" s="25"/>
      <c r="H36" s="25">
        <f>INT(F36/1.08)</f>
        <v>0</v>
      </c>
      <c r="I36" s="25"/>
      <c r="J36" s="25">
        <f>INT(H36/2)</f>
        <v>0</v>
      </c>
      <c r="K36" s="26"/>
      <c r="L36" s="20"/>
    </row>
    <row r="37" spans="3:11" ht="20.25" customHeight="1">
      <c r="C37" s="118"/>
      <c r="D37" s="24"/>
      <c r="E37" s="25"/>
      <c r="F37" s="25"/>
      <c r="G37" s="25"/>
      <c r="H37" s="25">
        <f>INT(F37/1.08)</f>
        <v>0</v>
      </c>
      <c r="I37" s="25"/>
      <c r="J37" s="25">
        <f>INT(H37/2)</f>
        <v>0</v>
      </c>
      <c r="K37" s="26"/>
    </row>
    <row r="38" spans="3:11" ht="20.25" customHeight="1">
      <c r="C38" s="118"/>
      <c r="D38" s="24"/>
      <c r="E38" s="25"/>
      <c r="F38" s="25"/>
      <c r="G38" s="25"/>
      <c r="H38" s="25">
        <f>INT(F38/1.08)</f>
        <v>0</v>
      </c>
      <c r="I38" s="25"/>
      <c r="J38" s="25">
        <f>INT(H38/2)</f>
        <v>0</v>
      </c>
      <c r="K38" s="26"/>
    </row>
    <row r="39" spans="3:11" ht="20.25" customHeight="1">
      <c r="C39" s="118"/>
      <c r="D39" s="27"/>
      <c r="E39" s="28"/>
      <c r="F39" s="28"/>
      <c r="G39" s="28"/>
      <c r="H39" s="28">
        <f>INT(F39/1.08)</f>
        <v>0</v>
      </c>
      <c r="I39" s="28"/>
      <c r="J39" s="28">
        <f>INT(H39/2)</f>
        <v>0</v>
      </c>
      <c r="K39" s="29"/>
    </row>
    <row r="40" spans="3:11" ht="20.25" customHeight="1">
      <c r="C40" s="118"/>
      <c r="D40" s="30" t="s">
        <v>80</v>
      </c>
      <c r="E40" s="33">
        <f aca="true" t="shared" si="4" ref="E40:J40">SUM(E35:E39)</f>
        <v>0</v>
      </c>
      <c r="F40" s="33">
        <f t="shared" si="4"/>
        <v>0</v>
      </c>
      <c r="G40" s="33">
        <f t="shared" si="4"/>
        <v>0</v>
      </c>
      <c r="H40" s="33">
        <f t="shared" si="4"/>
        <v>0</v>
      </c>
      <c r="I40" s="33">
        <f t="shared" si="4"/>
        <v>0</v>
      </c>
      <c r="J40" s="33">
        <f t="shared" si="4"/>
        <v>0</v>
      </c>
      <c r="K40" s="34"/>
    </row>
    <row r="41" spans="3:11" ht="20.25" customHeight="1">
      <c r="C41" s="118" t="s">
        <v>35</v>
      </c>
      <c r="D41" s="122"/>
      <c r="E41" s="120">
        <f aca="true" t="shared" si="5" ref="E41:J41">SUM(E16,E22,E28,E34,E40)</f>
        <v>0</v>
      </c>
      <c r="F41" s="120">
        <f t="shared" si="5"/>
        <v>0</v>
      </c>
      <c r="G41" s="120">
        <f t="shared" si="5"/>
        <v>0</v>
      </c>
      <c r="H41" s="120">
        <f t="shared" si="5"/>
        <v>0</v>
      </c>
      <c r="I41" s="120">
        <f t="shared" si="5"/>
        <v>0</v>
      </c>
      <c r="J41" s="120">
        <f t="shared" si="5"/>
        <v>0</v>
      </c>
      <c r="K41" s="125"/>
    </row>
    <row r="42" spans="3:11" ht="20.25" customHeight="1">
      <c r="C42" s="118"/>
      <c r="D42" s="123"/>
      <c r="E42" s="121"/>
      <c r="F42" s="121"/>
      <c r="G42" s="121"/>
      <c r="H42" s="121"/>
      <c r="I42" s="121"/>
      <c r="J42" s="121"/>
      <c r="K42" s="126"/>
    </row>
    <row r="43" ht="13.5">
      <c r="C43" s="5" t="s">
        <v>6</v>
      </c>
    </row>
  </sheetData>
  <sheetProtection/>
  <mergeCells count="27">
    <mergeCell ref="I41:I42"/>
    <mergeCell ref="J41:J42"/>
    <mergeCell ref="K41:K42"/>
    <mergeCell ref="C4:F4"/>
    <mergeCell ref="C41:C42"/>
    <mergeCell ref="D41:D42"/>
    <mergeCell ref="E41:E42"/>
    <mergeCell ref="F41:F42"/>
    <mergeCell ref="G41:G42"/>
    <mergeCell ref="H41:H42"/>
    <mergeCell ref="C11:C16"/>
    <mergeCell ref="C17:C22"/>
    <mergeCell ref="C23:C28"/>
    <mergeCell ref="C29:C34"/>
    <mergeCell ref="C35:C40"/>
    <mergeCell ref="K6:K10"/>
    <mergeCell ref="E9:E10"/>
    <mergeCell ref="F9:F10"/>
    <mergeCell ref="G9:G10"/>
    <mergeCell ref="H9:H10"/>
    <mergeCell ref="I9:I10"/>
    <mergeCell ref="J9:J10"/>
    <mergeCell ref="C6:C10"/>
    <mergeCell ref="D6:D10"/>
    <mergeCell ref="E6:F8"/>
    <mergeCell ref="G6:H8"/>
    <mergeCell ref="I6:J8"/>
  </mergeCells>
  <printOptions horizontalCentered="1"/>
  <pageMargins left="0.7874015748031497" right="0.1968503937007874" top="0.7874015748031497" bottom="0.7874015748031497" header="0.5118110236220472" footer="0.5118110236220472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7"/>
  <sheetViews>
    <sheetView zoomScalePageLayoutView="0" workbookViewId="0" topLeftCell="A17">
      <selection activeCell="H23" sqref="H23:J23"/>
    </sheetView>
  </sheetViews>
  <sheetFormatPr defaultColWidth="9.00390625" defaultRowHeight="13.5"/>
  <cols>
    <col min="1" max="2" width="2.25390625" style="5" customWidth="1"/>
    <col min="3" max="3" width="9.00390625" style="5" customWidth="1"/>
    <col min="4" max="4" width="22.50390625" style="5" bestFit="1" customWidth="1"/>
    <col min="5" max="6" width="8.25390625" style="5" bestFit="1" customWidth="1"/>
    <col min="7" max="10" width="8.25390625" style="5" customWidth="1"/>
    <col min="11" max="11" width="11.625" style="5" bestFit="1" customWidth="1"/>
    <col min="12" max="12" width="2.25390625" style="5" customWidth="1"/>
    <col min="13" max="13" width="3.50390625" style="5" bestFit="1" customWidth="1"/>
    <col min="14" max="16384" width="9.00390625" style="5" customWidth="1"/>
  </cols>
  <sheetData>
    <row r="1" s="6" customFormat="1" ht="13.5" customHeight="1"/>
    <row r="2" spans="2:14" s="6" customFormat="1" ht="13.5" customHeight="1">
      <c r="B2" s="5" t="s">
        <v>32</v>
      </c>
      <c r="C2" s="5"/>
      <c r="D2" s="5"/>
      <c r="M2" s="20" t="s">
        <v>129</v>
      </c>
      <c r="N2" s="20" t="s">
        <v>130</v>
      </c>
    </row>
    <row r="3" ht="13.5">
      <c r="N3" s="20" t="s">
        <v>126</v>
      </c>
    </row>
    <row r="4" spans="3:14" ht="13.5">
      <c r="C4" s="124" t="s">
        <v>75</v>
      </c>
      <c r="D4" s="124"/>
      <c r="E4" s="124"/>
      <c r="F4" s="124"/>
      <c r="N4" s="5" t="s">
        <v>131</v>
      </c>
    </row>
    <row r="5" spans="11:12" ht="13.5">
      <c r="K5" s="16" t="s">
        <v>3</v>
      </c>
      <c r="L5" s="16"/>
    </row>
    <row r="6" spans="3:12" ht="13.5">
      <c r="C6" s="119" t="s">
        <v>22</v>
      </c>
      <c r="D6" s="119" t="s">
        <v>33</v>
      </c>
      <c r="E6" s="119" t="s">
        <v>62</v>
      </c>
      <c r="F6" s="118"/>
      <c r="G6" s="119" t="s">
        <v>63</v>
      </c>
      <c r="H6" s="118"/>
      <c r="I6" s="119" t="s">
        <v>54</v>
      </c>
      <c r="J6" s="118"/>
      <c r="K6" s="127" t="s">
        <v>34</v>
      </c>
      <c r="L6" s="43"/>
    </row>
    <row r="7" spans="3:12" ht="13.5">
      <c r="C7" s="118"/>
      <c r="D7" s="118"/>
      <c r="E7" s="118"/>
      <c r="F7" s="118"/>
      <c r="G7" s="118"/>
      <c r="H7" s="118"/>
      <c r="I7" s="118"/>
      <c r="J7" s="118"/>
      <c r="K7" s="128"/>
      <c r="L7" s="44"/>
    </row>
    <row r="8" spans="3:12" ht="13.5">
      <c r="C8" s="118"/>
      <c r="D8" s="118"/>
      <c r="E8" s="118"/>
      <c r="F8" s="118"/>
      <c r="G8" s="118"/>
      <c r="H8" s="118"/>
      <c r="I8" s="118"/>
      <c r="J8" s="118"/>
      <c r="K8" s="128"/>
      <c r="L8" s="44"/>
    </row>
    <row r="9" spans="3:12" ht="13.5">
      <c r="C9" s="118"/>
      <c r="D9" s="118"/>
      <c r="E9" s="118" t="s">
        <v>15</v>
      </c>
      <c r="F9" s="118" t="s">
        <v>16</v>
      </c>
      <c r="G9" s="118" t="s">
        <v>15</v>
      </c>
      <c r="H9" s="118" t="s">
        <v>16</v>
      </c>
      <c r="I9" s="118" t="s">
        <v>15</v>
      </c>
      <c r="J9" s="118" t="s">
        <v>16</v>
      </c>
      <c r="K9" s="128"/>
      <c r="L9" s="44"/>
    </row>
    <row r="10" spans="3:12" ht="13.5">
      <c r="C10" s="118"/>
      <c r="D10" s="118"/>
      <c r="E10" s="118"/>
      <c r="F10" s="118"/>
      <c r="G10" s="118"/>
      <c r="H10" s="118"/>
      <c r="I10" s="118"/>
      <c r="J10" s="118"/>
      <c r="K10" s="128"/>
      <c r="L10" s="44"/>
    </row>
    <row r="11" spans="3:14" ht="20.25" customHeight="1">
      <c r="C11" s="118" t="s">
        <v>25</v>
      </c>
      <c r="D11" s="21"/>
      <c r="E11" s="22"/>
      <c r="F11" s="22"/>
      <c r="G11" s="22"/>
      <c r="H11" s="22">
        <f>INT(F11/1.08)</f>
        <v>0</v>
      </c>
      <c r="I11" s="22"/>
      <c r="J11" s="22">
        <f>INT(H11/2)</f>
        <v>0</v>
      </c>
      <c r="K11" s="23"/>
      <c r="L11" s="20"/>
      <c r="M11" s="5" t="s">
        <v>129</v>
      </c>
      <c r="N11" s="20" t="s">
        <v>113</v>
      </c>
    </row>
    <row r="12" spans="3:14" ht="20.25" customHeight="1">
      <c r="C12" s="118"/>
      <c r="D12" s="24"/>
      <c r="E12" s="25"/>
      <c r="F12" s="25"/>
      <c r="G12" s="25"/>
      <c r="H12" s="25">
        <f>INT(F12/1.08)</f>
        <v>0</v>
      </c>
      <c r="I12" s="25"/>
      <c r="J12" s="25">
        <f>INT(H12/2)</f>
        <v>0</v>
      </c>
      <c r="K12" s="26"/>
      <c r="L12" s="20"/>
      <c r="N12" s="20" t="s">
        <v>114</v>
      </c>
    </row>
    <row r="13" spans="3:12" ht="20.25" customHeight="1">
      <c r="C13" s="118"/>
      <c r="D13" s="24"/>
      <c r="E13" s="25"/>
      <c r="F13" s="25"/>
      <c r="G13" s="25"/>
      <c r="H13" s="25">
        <f>INT(F13/1.08)</f>
        <v>0</v>
      </c>
      <c r="I13" s="25"/>
      <c r="J13" s="25">
        <f>INT(H13/2)</f>
        <v>0</v>
      </c>
      <c r="K13" s="26"/>
      <c r="L13" s="20"/>
    </row>
    <row r="14" spans="3:14" ht="20.25" customHeight="1">
      <c r="C14" s="118"/>
      <c r="D14" s="24"/>
      <c r="E14" s="25"/>
      <c r="F14" s="25"/>
      <c r="G14" s="25"/>
      <c r="H14" s="25">
        <f>INT(F14/1.08)</f>
        <v>0</v>
      </c>
      <c r="I14" s="25"/>
      <c r="J14" s="25">
        <f>INT(H14/2)</f>
        <v>0</v>
      </c>
      <c r="K14" s="26"/>
      <c r="L14" s="20"/>
      <c r="M14" s="5" t="s">
        <v>129</v>
      </c>
      <c r="N14" s="20" t="s">
        <v>115</v>
      </c>
    </row>
    <row r="15" spans="3:14" ht="20.25" customHeight="1">
      <c r="C15" s="118"/>
      <c r="D15" s="27"/>
      <c r="E15" s="28"/>
      <c r="F15" s="28"/>
      <c r="G15" s="28"/>
      <c r="H15" s="28">
        <f>INT(F15/1.08)</f>
        <v>0</v>
      </c>
      <c r="I15" s="28"/>
      <c r="J15" s="28">
        <f>INT(H15/2)</f>
        <v>0</v>
      </c>
      <c r="K15" s="29"/>
      <c r="L15" s="20"/>
      <c r="N15" s="20" t="s">
        <v>116</v>
      </c>
    </row>
    <row r="16" spans="3:12" ht="20.25" customHeight="1">
      <c r="C16" s="118"/>
      <c r="D16" s="30" t="s">
        <v>80</v>
      </c>
      <c r="E16" s="31">
        <f aca="true" t="shared" si="0" ref="E16:J16">SUM(E11:E15)</f>
        <v>0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0</v>
      </c>
      <c r="J16" s="31">
        <f t="shared" si="0"/>
        <v>0</v>
      </c>
      <c r="K16" s="32"/>
      <c r="L16" s="20"/>
    </row>
    <row r="17" spans="3:14" ht="20.25" customHeight="1">
      <c r="C17" s="118" t="s">
        <v>26</v>
      </c>
      <c r="D17" s="21"/>
      <c r="E17" s="22"/>
      <c r="F17" s="22"/>
      <c r="G17" s="22"/>
      <c r="H17" s="22">
        <f>INT(F17/1.08)</f>
        <v>0</v>
      </c>
      <c r="I17" s="22"/>
      <c r="J17" s="22">
        <f>INT(H17/2)</f>
        <v>0</v>
      </c>
      <c r="K17" s="23"/>
      <c r="L17" s="20"/>
      <c r="M17" s="5" t="s">
        <v>129</v>
      </c>
      <c r="N17" s="20" t="s">
        <v>132</v>
      </c>
    </row>
    <row r="18" spans="3:12" ht="20.25" customHeight="1">
      <c r="C18" s="118"/>
      <c r="D18" s="24"/>
      <c r="E18" s="25"/>
      <c r="F18" s="25"/>
      <c r="G18" s="25"/>
      <c r="H18" s="25">
        <f>INT(F18/1.08)</f>
        <v>0</v>
      </c>
      <c r="I18" s="25"/>
      <c r="J18" s="25">
        <f>INT(H18/2)</f>
        <v>0</v>
      </c>
      <c r="K18" s="26"/>
      <c r="L18" s="20"/>
    </row>
    <row r="19" spans="3:14" ht="20.25" customHeight="1">
      <c r="C19" s="118"/>
      <c r="D19" s="24"/>
      <c r="E19" s="25"/>
      <c r="F19" s="25"/>
      <c r="G19" s="25"/>
      <c r="H19" s="25">
        <f>INT(F19/1.08)</f>
        <v>0</v>
      </c>
      <c r="I19" s="25"/>
      <c r="J19" s="25">
        <f>INT(H19/2)</f>
        <v>0</v>
      </c>
      <c r="K19" s="26"/>
      <c r="L19" s="20"/>
      <c r="M19" s="5" t="s">
        <v>129</v>
      </c>
      <c r="N19" s="20" t="s">
        <v>133</v>
      </c>
    </row>
    <row r="20" spans="3:14" ht="20.25" customHeight="1">
      <c r="C20" s="118"/>
      <c r="D20" s="24"/>
      <c r="E20" s="25"/>
      <c r="F20" s="25"/>
      <c r="G20" s="25"/>
      <c r="H20" s="25">
        <f>INT(F20/1.08)</f>
        <v>0</v>
      </c>
      <c r="I20" s="25"/>
      <c r="J20" s="25">
        <f>INT(H20/2)</f>
        <v>0</v>
      </c>
      <c r="K20" s="26"/>
      <c r="L20" s="20"/>
      <c r="N20" s="20" t="s">
        <v>119</v>
      </c>
    </row>
    <row r="21" spans="3:16" ht="20.25" customHeight="1">
      <c r="C21" s="118"/>
      <c r="D21" s="27"/>
      <c r="E21" s="28"/>
      <c r="F21" s="28"/>
      <c r="G21" s="28"/>
      <c r="H21" s="28">
        <f>INT(F21/1.08)</f>
        <v>0</v>
      </c>
      <c r="I21" s="28"/>
      <c r="J21" s="28">
        <f>INT(H21/2)</f>
        <v>0</v>
      </c>
      <c r="K21" s="29"/>
      <c r="L21" s="20"/>
      <c r="N21" s="20" t="s">
        <v>120</v>
      </c>
      <c r="O21" s="20" t="s">
        <v>121</v>
      </c>
      <c r="P21" s="20"/>
    </row>
    <row r="22" spans="3:18" ht="20.25" customHeight="1">
      <c r="C22" s="118"/>
      <c r="D22" s="30" t="s">
        <v>80</v>
      </c>
      <c r="E22" s="31">
        <f aca="true" t="shared" si="1" ref="E22:J22">SUM(E17:E21)</f>
        <v>0</v>
      </c>
      <c r="F22" s="31">
        <f t="shared" si="1"/>
        <v>0</v>
      </c>
      <c r="G22" s="31">
        <f t="shared" si="1"/>
        <v>0</v>
      </c>
      <c r="H22" s="31">
        <f t="shared" si="1"/>
        <v>0</v>
      </c>
      <c r="I22" s="31">
        <f t="shared" si="1"/>
        <v>0</v>
      </c>
      <c r="J22" s="31">
        <f t="shared" si="1"/>
        <v>0</v>
      </c>
      <c r="K22" s="32"/>
      <c r="L22" s="20"/>
      <c r="N22" s="20"/>
      <c r="O22" s="20" t="s">
        <v>123</v>
      </c>
      <c r="P22" s="20"/>
      <c r="R22" s="39" t="s">
        <v>134</v>
      </c>
    </row>
    <row r="23" spans="3:18" ht="20.25" customHeight="1">
      <c r="C23" s="118" t="s">
        <v>27</v>
      </c>
      <c r="D23" s="21"/>
      <c r="E23" s="22"/>
      <c r="F23" s="22"/>
      <c r="G23" s="22"/>
      <c r="H23" s="22">
        <f>INT(F23/1.08)</f>
        <v>0</v>
      </c>
      <c r="I23" s="22"/>
      <c r="J23" s="22">
        <f>INT(H23/2)</f>
        <v>0</v>
      </c>
      <c r="K23" s="23"/>
      <c r="L23" s="20"/>
      <c r="N23" s="20"/>
      <c r="O23" s="20" t="s">
        <v>122</v>
      </c>
      <c r="P23" s="20"/>
      <c r="R23" s="39" t="s">
        <v>124</v>
      </c>
    </row>
    <row r="24" spans="3:16" ht="20.25" customHeight="1">
      <c r="C24" s="118"/>
      <c r="D24" s="24"/>
      <c r="E24" s="25"/>
      <c r="F24" s="25"/>
      <c r="G24" s="25"/>
      <c r="H24" s="25">
        <f>INT(F24/1.08)</f>
        <v>0</v>
      </c>
      <c r="I24" s="25"/>
      <c r="J24" s="25">
        <f>INT(H24/2)</f>
        <v>0</v>
      </c>
      <c r="K24" s="26"/>
      <c r="L24" s="20"/>
      <c r="N24" s="20"/>
      <c r="O24" s="20" t="s">
        <v>125</v>
      </c>
      <c r="P24" s="20"/>
    </row>
    <row r="25" spans="3:16" ht="20.25" customHeight="1">
      <c r="C25" s="118"/>
      <c r="D25" s="24"/>
      <c r="E25" s="25"/>
      <c r="F25" s="25"/>
      <c r="G25" s="25"/>
      <c r="H25" s="25">
        <f>INT(F25/1.08)</f>
        <v>0</v>
      </c>
      <c r="I25" s="25"/>
      <c r="J25" s="25">
        <f>INT(H25/2)</f>
        <v>0</v>
      </c>
      <c r="K25" s="26"/>
      <c r="L25" s="20"/>
      <c r="N25" s="20"/>
      <c r="O25" s="20"/>
      <c r="P25" s="20"/>
    </row>
    <row r="26" spans="3:14" ht="20.25" customHeight="1">
      <c r="C26" s="118"/>
      <c r="D26" s="24"/>
      <c r="E26" s="25"/>
      <c r="F26" s="25"/>
      <c r="G26" s="25"/>
      <c r="H26" s="25">
        <f>INT(F26/1.08)</f>
        <v>0</v>
      </c>
      <c r="I26" s="25"/>
      <c r="J26" s="25">
        <f>INT(H26/2)</f>
        <v>0</v>
      </c>
      <c r="K26" s="26"/>
      <c r="L26" s="20"/>
      <c r="M26" s="5" t="s">
        <v>129</v>
      </c>
      <c r="N26" s="20" t="s">
        <v>135</v>
      </c>
    </row>
    <row r="27" spans="3:14" ht="20.25" customHeight="1">
      <c r="C27" s="118"/>
      <c r="D27" s="27"/>
      <c r="E27" s="28"/>
      <c r="F27" s="28"/>
      <c r="G27" s="28"/>
      <c r="H27" s="28">
        <f>INT(F27/1.08)</f>
        <v>0</v>
      </c>
      <c r="I27" s="28"/>
      <c r="J27" s="28">
        <f>INT(H27/2)</f>
        <v>0</v>
      </c>
      <c r="K27" s="29"/>
      <c r="L27" s="20"/>
      <c r="N27" s="5" t="s">
        <v>117</v>
      </c>
    </row>
    <row r="28" spans="3:12" ht="20.25" customHeight="1">
      <c r="C28" s="118"/>
      <c r="D28" s="30" t="s">
        <v>80</v>
      </c>
      <c r="E28" s="31">
        <f aca="true" t="shared" si="2" ref="E28:J28">SUM(E23:E27)</f>
        <v>0</v>
      </c>
      <c r="F28" s="31">
        <f t="shared" si="2"/>
        <v>0</v>
      </c>
      <c r="G28" s="31">
        <f t="shared" si="2"/>
        <v>0</v>
      </c>
      <c r="H28" s="31">
        <f t="shared" si="2"/>
        <v>0</v>
      </c>
      <c r="I28" s="31">
        <f t="shared" si="2"/>
        <v>0</v>
      </c>
      <c r="J28" s="31">
        <f t="shared" si="2"/>
        <v>0</v>
      </c>
      <c r="K28" s="32"/>
      <c r="L28" s="20"/>
    </row>
    <row r="29" spans="3:14" ht="20.25" customHeight="1">
      <c r="C29" s="118" t="s">
        <v>28</v>
      </c>
      <c r="D29" s="21"/>
      <c r="E29" s="22"/>
      <c r="F29" s="22"/>
      <c r="G29" s="22"/>
      <c r="H29" s="22">
        <f>INT(F29/1.08)</f>
        <v>0</v>
      </c>
      <c r="I29" s="22"/>
      <c r="J29" s="22">
        <f>INT(H29/2)</f>
        <v>0</v>
      </c>
      <c r="K29" s="23"/>
      <c r="L29" s="20"/>
      <c r="M29" s="5" t="s">
        <v>129</v>
      </c>
      <c r="N29" s="20" t="s">
        <v>118</v>
      </c>
    </row>
    <row r="30" spans="3:15" ht="20.25" customHeight="1">
      <c r="C30" s="118"/>
      <c r="D30" s="24"/>
      <c r="E30" s="25"/>
      <c r="F30" s="25"/>
      <c r="G30" s="25"/>
      <c r="H30" s="25">
        <f>INT(F30/1.08)</f>
        <v>0</v>
      </c>
      <c r="I30" s="25"/>
      <c r="J30" s="25">
        <f>INT(H30/2)</f>
        <v>0</v>
      </c>
      <c r="K30" s="26"/>
      <c r="L30" s="20"/>
      <c r="N30" s="20" t="s">
        <v>120</v>
      </c>
      <c r="O30" s="5" t="s">
        <v>142</v>
      </c>
    </row>
    <row r="31" spans="3:15" ht="20.25" customHeight="1">
      <c r="C31" s="118"/>
      <c r="D31" s="24"/>
      <c r="E31" s="25"/>
      <c r="F31" s="25"/>
      <c r="G31" s="25"/>
      <c r="H31" s="25">
        <f>INT(F31/1.08)</f>
        <v>0</v>
      </c>
      <c r="I31" s="25"/>
      <c r="J31" s="25">
        <f>INT(H31/2)</f>
        <v>0</v>
      </c>
      <c r="K31" s="26"/>
      <c r="L31" s="20"/>
      <c r="O31" s="5" t="s">
        <v>136</v>
      </c>
    </row>
    <row r="32" spans="3:12" ht="20.25" customHeight="1">
      <c r="C32" s="118"/>
      <c r="D32" s="24"/>
      <c r="E32" s="25"/>
      <c r="F32" s="25"/>
      <c r="G32" s="25"/>
      <c r="H32" s="25">
        <f>INT(F32/1.08)</f>
        <v>0</v>
      </c>
      <c r="I32" s="25"/>
      <c r="J32" s="25">
        <f>INT(H32/2)</f>
        <v>0</v>
      </c>
      <c r="K32" s="26"/>
      <c r="L32" s="20"/>
    </row>
    <row r="33" spans="3:14" ht="20.25" customHeight="1">
      <c r="C33" s="118"/>
      <c r="D33" s="27"/>
      <c r="E33" s="28"/>
      <c r="F33" s="28"/>
      <c r="G33" s="28"/>
      <c r="H33" s="28">
        <f>INT(F33/1.08)</f>
        <v>0</v>
      </c>
      <c r="I33" s="28"/>
      <c r="J33" s="28">
        <f>INT(H33/2)</f>
        <v>0</v>
      </c>
      <c r="K33" s="29"/>
      <c r="L33" s="20"/>
      <c r="M33" s="5" t="s">
        <v>137</v>
      </c>
      <c r="N33" s="20" t="s">
        <v>127</v>
      </c>
    </row>
    <row r="34" spans="3:14" ht="20.25" customHeight="1">
      <c r="C34" s="118"/>
      <c r="D34" s="30" t="s">
        <v>80</v>
      </c>
      <c r="E34" s="33">
        <f aca="true" t="shared" si="3" ref="E34:J34">SUM(E29:E33)</f>
        <v>0</v>
      </c>
      <c r="F34" s="33">
        <f t="shared" si="3"/>
        <v>0</v>
      </c>
      <c r="G34" s="33">
        <f t="shared" si="3"/>
        <v>0</v>
      </c>
      <c r="H34" s="33">
        <f t="shared" si="3"/>
        <v>0</v>
      </c>
      <c r="I34" s="33">
        <f t="shared" si="3"/>
        <v>0</v>
      </c>
      <c r="J34" s="33">
        <f t="shared" si="3"/>
        <v>0</v>
      </c>
      <c r="K34" s="34"/>
      <c r="L34" s="20"/>
      <c r="N34" s="20" t="s">
        <v>138</v>
      </c>
    </row>
    <row r="35" spans="3:14" ht="20.25" customHeight="1">
      <c r="C35" s="118" t="s">
        <v>35</v>
      </c>
      <c r="D35" s="122"/>
      <c r="E35" s="120">
        <f aca="true" t="shared" si="4" ref="E35:J35">SUM(E16,E22,E28,E34)</f>
        <v>0</v>
      </c>
      <c r="F35" s="120">
        <f t="shared" si="4"/>
        <v>0</v>
      </c>
      <c r="G35" s="120">
        <f t="shared" si="4"/>
        <v>0</v>
      </c>
      <c r="H35" s="120">
        <f t="shared" si="4"/>
        <v>0</v>
      </c>
      <c r="I35" s="120">
        <f t="shared" si="4"/>
        <v>0</v>
      </c>
      <c r="J35" s="120">
        <f t="shared" si="4"/>
        <v>0</v>
      </c>
      <c r="K35" s="125"/>
      <c r="L35" s="20"/>
      <c r="N35" s="20" t="s">
        <v>139</v>
      </c>
    </row>
    <row r="36" spans="3:12" ht="20.25" customHeight="1">
      <c r="C36" s="118"/>
      <c r="D36" s="123"/>
      <c r="E36" s="121"/>
      <c r="F36" s="121"/>
      <c r="G36" s="121"/>
      <c r="H36" s="121"/>
      <c r="I36" s="121"/>
      <c r="J36" s="121"/>
      <c r="K36" s="126"/>
      <c r="L36" s="20"/>
    </row>
    <row r="37" ht="13.5">
      <c r="C37" s="5" t="s">
        <v>6</v>
      </c>
    </row>
  </sheetData>
  <sheetProtection/>
  <mergeCells count="26">
    <mergeCell ref="I35:I36"/>
    <mergeCell ref="J35:J36"/>
    <mergeCell ref="K35:K36"/>
    <mergeCell ref="C4:F4"/>
    <mergeCell ref="C35:C36"/>
    <mergeCell ref="D35:D36"/>
    <mergeCell ref="E35:E36"/>
    <mergeCell ref="F35:F36"/>
    <mergeCell ref="G35:G36"/>
    <mergeCell ref="H35:H36"/>
    <mergeCell ref="C11:C16"/>
    <mergeCell ref="C17:C22"/>
    <mergeCell ref="C23:C28"/>
    <mergeCell ref="C29:C34"/>
    <mergeCell ref="K6:K10"/>
    <mergeCell ref="E9:E10"/>
    <mergeCell ref="F9:F10"/>
    <mergeCell ref="G9:G10"/>
    <mergeCell ref="H9:H10"/>
    <mergeCell ref="I9:I10"/>
    <mergeCell ref="J9:J10"/>
    <mergeCell ref="C6:C10"/>
    <mergeCell ref="D6:D10"/>
    <mergeCell ref="E6:F8"/>
    <mergeCell ref="G6:H8"/>
    <mergeCell ref="I6:J8"/>
  </mergeCells>
  <printOptions horizontalCentered="1"/>
  <pageMargins left="0.7874015748031497" right="0.1968503937007874" top="0.7874015748031497" bottom="0.7874015748031497" header="0.5118110236220472" footer="0.5118110236220472"/>
  <pageSetup fitToHeight="1" fitToWidth="1"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7"/>
  <sheetViews>
    <sheetView zoomScalePageLayoutView="0" workbookViewId="0" topLeftCell="A19">
      <selection activeCell="H29" activeCellId="3" sqref="H11:J15 H17:J21 H23:J27 H29:J33"/>
    </sheetView>
  </sheetViews>
  <sheetFormatPr defaultColWidth="9.00390625" defaultRowHeight="13.5"/>
  <cols>
    <col min="1" max="2" width="2.25390625" style="5" customWidth="1"/>
    <col min="3" max="3" width="9.00390625" style="5" customWidth="1"/>
    <col min="4" max="4" width="22.50390625" style="5" bestFit="1" customWidth="1"/>
    <col min="5" max="6" width="8.25390625" style="5" bestFit="1" customWidth="1"/>
    <col min="7" max="10" width="8.25390625" style="5" customWidth="1"/>
    <col min="11" max="11" width="11.625" style="5" bestFit="1" customWidth="1"/>
    <col min="12" max="12" width="2.25390625" style="5" customWidth="1"/>
    <col min="13" max="13" width="3.50390625" style="5" bestFit="1" customWidth="1"/>
    <col min="14" max="16384" width="9.00390625" style="5" customWidth="1"/>
  </cols>
  <sheetData>
    <row r="1" s="6" customFormat="1" ht="13.5" customHeight="1"/>
    <row r="2" spans="2:14" s="6" customFormat="1" ht="13.5" customHeight="1">
      <c r="B2" s="5" t="s">
        <v>32</v>
      </c>
      <c r="C2" s="5"/>
      <c r="D2" s="5"/>
      <c r="M2" s="20" t="s">
        <v>129</v>
      </c>
      <c r="N2" s="20" t="s">
        <v>130</v>
      </c>
    </row>
    <row r="3" ht="13.5">
      <c r="N3" s="20" t="s">
        <v>126</v>
      </c>
    </row>
    <row r="4" spans="3:14" ht="13.5">
      <c r="C4" s="124" t="s">
        <v>76</v>
      </c>
      <c r="D4" s="124"/>
      <c r="E4" s="124"/>
      <c r="F4" s="124"/>
      <c r="N4" s="5" t="s">
        <v>131</v>
      </c>
    </row>
    <row r="5" spans="11:12" ht="13.5">
      <c r="K5" s="16" t="s">
        <v>3</v>
      </c>
      <c r="L5" s="16"/>
    </row>
    <row r="6" spans="3:12" ht="13.5">
      <c r="C6" s="119" t="s">
        <v>22</v>
      </c>
      <c r="D6" s="119" t="s">
        <v>33</v>
      </c>
      <c r="E6" s="119" t="s">
        <v>62</v>
      </c>
      <c r="F6" s="118"/>
      <c r="G6" s="119" t="s">
        <v>63</v>
      </c>
      <c r="H6" s="118"/>
      <c r="I6" s="119" t="s">
        <v>54</v>
      </c>
      <c r="J6" s="118"/>
      <c r="K6" s="127" t="s">
        <v>34</v>
      </c>
      <c r="L6" s="43"/>
    </row>
    <row r="7" spans="3:12" ht="13.5">
      <c r="C7" s="118"/>
      <c r="D7" s="118"/>
      <c r="E7" s="118"/>
      <c r="F7" s="118"/>
      <c r="G7" s="118"/>
      <c r="H7" s="118"/>
      <c r="I7" s="118"/>
      <c r="J7" s="118"/>
      <c r="K7" s="128"/>
      <c r="L7" s="44"/>
    </row>
    <row r="8" spans="3:12" ht="13.5">
      <c r="C8" s="118"/>
      <c r="D8" s="118"/>
      <c r="E8" s="118"/>
      <c r="F8" s="118"/>
      <c r="G8" s="118"/>
      <c r="H8" s="118"/>
      <c r="I8" s="118"/>
      <c r="J8" s="118"/>
      <c r="K8" s="128"/>
      <c r="L8" s="44"/>
    </row>
    <row r="9" spans="3:12" ht="13.5">
      <c r="C9" s="118"/>
      <c r="D9" s="118"/>
      <c r="E9" s="118" t="s">
        <v>15</v>
      </c>
      <c r="F9" s="118" t="s">
        <v>16</v>
      </c>
      <c r="G9" s="118" t="s">
        <v>15</v>
      </c>
      <c r="H9" s="118" t="s">
        <v>16</v>
      </c>
      <c r="I9" s="118" t="s">
        <v>15</v>
      </c>
      <c r="J9" s="118" t="s">
        <v>16</v>
      </c>
      <c r="K9" s="128"/>
      <c r="L9" s="44"/>
    </row>
    <row r="10" spans="3:12" ht="13.5">
      <c r="C10" s="118"/>
      <c r="D10" s="118"/>
      <c r="E10" s="118"/>
      <c r="F10" s="118"/>
      <c r="G10" s="118"/>
      <c r="H10" s="118"/>
      <c r="I10" s="118"/>
      <c r="J10" s="118"/>
      <c r="K10" s="128"/>
      <c r="L10" s="44"/>
    </row>
    <row r="11" spans="3:14" ht="20.25" customHeight="1">
      <c r="C11" s="118" t="s">
        <v>25</v>
      </c>
      <c r="D11" s="21"/>
      <c r="E11" s="22"/>
      <c r="F11" s="22"/>
      <c r="G11" s="22"/>
      <c r="H11" s="22">
        <f>INT(F11/1.08)</f>
        <v>0</v>
      </c>
      <c r="I11" s="22"/>
      <c r="J11" s="22">
        <f>INT(H11/2)</f>
        <v>0</v>
      </c>
      <c r="K11" s="23"/>
      <c r="L11" s="20"/>
      <c r="M11" s="5" t="s">
        <v>129</v>
      </c>
      <c r="N11" s="20" t="s">
        <v>113</v>
      </c>
    </row>
    <row r="12" spans="3:14" ht="20.25" customHeight="1">
      <c r="C12" s="118"/>
      <c r="D12" s="24"/>
      <c r="E12" s="25"/>
      <c r="F12" s="25"/>
      <c r="G12" s="25"/>
      <c r="H12" s="25">
        <f>INT(F12/1.08)</f>
        <v>0</v>
      </c>
      <c r="I12" s="25"/>
      <c r="J12" s="25">
        <f>INT(H12/2)</f>
        <v>0</v>
      </c>
      <c r="K12" s="26"/>
      <c r="L12" s="20"/>
      <c r="N12" s="20" t="s">
        <v>114</v>
      </c>
    </row>
    <row r="13" spans="3:12" ht="20.25" customHeight="1">
      <c r="C13" s="118"/>
      <c r="D13" s="24"/>
      <c r="E13" s="25"/>
      <c r="F13" s="25"/>
      <c r="G13" s="25"/>
      <c r="H13" s="25">
        <f>INT(F13/1.08)</f>
        <v>0</v>
      </c>
      <c r="I13" s="25"/>
      <c r="J13" s="25">
        <f>INT(H13/2)</f>
        <v>0</v>
      </c>
      <c r="K13" s="26"/>
      <c r="L13" s="20"/>
    </row>
    <row r="14" spans="3:14" ht="20.25" customHeight="1">
      <c r="C14" s="118"/>
      <c r="D14" s="24"/>
      <c r="E14" s="25"/>
      <c r="F14" s="25"/>
      <c r="G14" s="25"/>
      <c r="H14" s="25">
        <f>INT(F14/1.08)</f>
        <v>0</v>
      </c>
      <c r="I14" s="25"/>
      <c r="J14" s="25">
        <f>INT(H14/2)</f>
        <v>0</v>
      </c>
      <c r="K14" s="26"/>
      <c r="L14" s="20"/>
      <c r="M14" s="5" t="s">
        <v>129</v>
      </c>
      <c r="N14" s="20" t="s">
        <v>115</v>
      </c>
    </row>
    <row r="15" spans="3:14" ht="20.25" customHeight="1">
      <c r="C15" s="118"/>
      <c r="D15" s="27"/>
      <c r="E15" s="28"/>
      <c r="F15" s="28"/>
      <c r="G15" s="28"/>
      <c r="H15" s="28">
        <f>INT(F15/1.08)</f>
        <v>0</v>
      </c>
      <c r="I15" s="28"/>
      <c r="J15" s="28">
        <f>INT(H15/2)</f>
        <v>0</v>
      </c>
      <c r="K15" s="29"/>
      <c r="L15" s="20"/>
      <c r="N15" s="20" t="s">
        <v>116</v>
      </c>
    </row>
    <row r="16" spans="3:12" ht="20.25" customHeight="1">
      <c r="C16" s="118"/>
      <c r="D16" s="30" t="s">
        <v>80</v>
      </c>
      <c r="E16" s="31">
        <f aca="true" t="shared" si="0" ref="E16:J16">SUM(E11:E15)</f>
        <v>0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0</v>
      </c>
      <c r="J16" s="31">
        <f t="shared" si="0"/>
        <v>0</v>
      </c>
      <c r="K16" s="32"/>
      <c r="L16" s="20"/>
    </row>
    <row r="17" spans="3:14" ht="20.25" customHeight="1">
      <c r="C17" s="118" t="s">
        <v>26</v>
      </c>
      <c r="D17" s="21"/>
      <c r="E17" s="22"/>
      <c r="F17" s="22"/>
      <c r="G17" s="22"/>
      <c r="H17" s="22">
        <f>INT(F17/1.08)</f>
        <v>0</v>
      </c>
      <c r="I17" s="22"/>
      <c r="J17" s="22">
        <f>INT(H17/2)</f>
        <v>0</v>
      </c>
      <c r="K17" s="23"/>
      <c r="L17" s="20"/>
      <c r="M17" s="5" t="s">
        <v>129</v>
      </c>
      <c r="N17" s="20" t="s">
        <v>132</v>
      </c>
    </row>
    <row r="18" spans="3:12" ht="20.25" customHeight="1">
      <c r="C18" s="118"/>
      <c r="D18" s="24"/>
      <c r="E18" s="25"/>
      <c r="F18" s="25"/>
      <c r="G18" s="25"/>
      <c r="H18" s="25">
        <f>INT(F18/1.08)</f>
        <v>0</v>
      </c>
      <c r="I18" s="25"/>
      <c r="J18" s="25">
        <f>INT(H18/2)</f>
        <v>0</v>
      </c>
      <c r="K18" s="26"/>
      <c r="L18" s="20"/>
    </row>
    <row r="19" spans="3:14" ht="20.25" customHeight="1">
      <c r="C19" s="118"/>
      <c r="D19" s="24"/>
      <c r="E19" s="25"/>
      <c r="F19" s="25"/>
      <c r="G19" s="25"/>
      <c r="H19" s="25">
        <f>INT(F19/1.08)</f>
        <v>0</v>
      </c>
      <c r="I19" s="25"/>
      <c r="J19" s="25">
        <f>INT(H19/2)</f>
        <v>0</v>
      </c>
      <c r="K19" s="26"/>
      <c r="L19" s="20"/>
      <c r="M19" s="5" t="s">
        <v>129</v>
      </c>
      <c r="N19" s="20" t="s">
        <v>133</v>
      </c>
    </row>
    <row r="20" spans="3:14" ht="20.25" customHeight="1">
      <c r="C20" s="118"/>
      <c r="D20" s="24"/>
      <c r="E20" s="25"/>
      <c r="F20" s="25"/>
      <c r="G20" s="25"/>
      <c r="H20" s="25">
        <f>INT(F20/1.08)</f>
        <v>0</v>
      </c>
      <c r="I20" s="25"/>
      <c r="J20" s="25">
        <f>INT(H20/2)</f>
        <v>0</v>
      </c>
      <c r="K20" s="26"/>
      <c r="L20" s="20"/>
      <c r="N20" s="20" t="s">
        <v>119</v>
      </c>
    </row>
    <row r="21" spans="3:16" ht="20.25" customHeight="1">
      <c r="C21" s="118"/>
      <c r="D21" s="27"/>
      <c r="E21" s="28"/>
      <c r="F21" s="28"/>
      <c r="G21" s="28"/>
      <c r="H21" s="28">
        <f>INT(F21/1.08)</f>
        <v>0</v>
      </c>
      <c r="I21" s="28"/>
      <c r="J21" s="28">
        <f>INT(H21/2)</f>
        <v>0</v>
      </c>
      <c r="K21" s="29"/>
      <c r="L21" s="20"/>
      <c r="N21" s="20" t="s">
        <v>120</v>
      </c>
      <c r="O21" s="20" t="s">
        <v>121</v>
      </c>
      <c r="P21" s="20"/>
    </row>
    <row r="22" spans="3:18" ht="20.25" customHeight="1">
      <c r="C22" s="118"/>
      <c r="D22" s="30" t="s">
        <v>80</v>
      </c>
      <c r="E22" s="31">
        <f aca="true" t="shared" si="1" ref="E22:J22">SUM(E17:E21)</f>
        <v>0</v>
      </c>
      <c r="F22" s="31">
        <f t="shared" si="1"/>
        <v>0</v>
      </c>
      <c r="G22" s="31">
        <f t="shared" si="1"/>
        <v>0</v>
      </c>
      <c r="H22" s="31">
        <f t="shared" si="1"/>
        <v>0</v>
      </c>
      <c r="I22" s="31">
        <f t="shared" si="1"/>
        <v>0</v>
      </c>
      <c r="J22" s="31">
        <f t="shared" si="1"/>
        <v>0</v>
      </c>
      <c r="K22" s="32"/>
      <c r="L22" s="20"/>
      <c r="N22" s="20"/>
      <c r="O22" s="20" t="s">
        <v>123</v>
      </c>
      <c r="P22" s="20"/>
      <c r="R22" s="39" t="s">
        <v>134</v>
      </c>
    </row>
    <row r="23" spans="3:18" ht="20.25" customHeight="1">
      <c r="C23" s="118" t="s">
        <v>27</v>
      </c>
      <c r="D23" s="21"/>
      <c r="E23" s="22"/>
      <c r="F23" s="22"/>
      <c r="G23" s="22"/>
      <c r="H23" s="22">
        <f>INT(F23/1.08)</f>
        <v>0</v>
      </c>
      <c r="I23" s="22"/>
      <c r="J23" s="22">
        <f>INT(H23/2)</f>
        <v>0</v>
      </c>
      <c r="K23" s="23"/>
      <c r="L23" s="20"/>
      <c r="N23" s="20"/>
      <c r="O23" s="20" t="s">
        <v>122</v>
      </c>
      <c r="P23" s="20"/>
      <c r="R23" s="39" t="s">
        <v>124</v>
      </c>
    </row>
    <row r="24" spans="3:16" ht="20.25" customHeight="1">
      <c r="C24" s="118"/>
      <c r="D24" s="24"/>
      <c r="E24" s="25"/>
      <c r="F24" s="25"/>
      <c r="G24" s="25"/>
      <c r="H24" s="25">
        <f>INT(F24/1.08)</f>
        <v>0</v>
      </c>
      <c r="I24" s="25"/>
      <c r="J24" s="25">
        <f>INT(H24/2)</f>
        <v>0</v>
      </c>
      <c r="K24" s="26"/>
      <c r="L24" s="20"/>
      <c r="N24" s="20"/>
      <c r="O24" s="20" t="s">
        <v>125</v>
      </c>
      <c r="P24" s="20"/>
    </row>
    <row r="25" spans="3:16" ht="20.25" customHeight="1">
      <c r="C25" s="118"/>
      <c r="D25" s="24"/>
      <c r="E25" s="25"/>
      <c r="F25" s="25"/>
      <c r="G25" s="25"/>
      <c r="H25" s="25">
        <f>INT(F25/1.08)</f>
        <v>0</v>
      </c>
      <c r="I25" s="25"/>
      <c r="J25" s="25">
        <f>INT(H25/2)</f>
        <v>0</v>
      </c>
      <c r="K25" s="26"/>
      <c r="L25" s="20"/>
      <c r="N25" s="20"/>
      <c r="O25" s="20"/>
      <c r="P25" s="20"/>
    </row>
    <row r="26" spans="3:14" ht="20.25" customHeight="1">
      <c r="C26" s="118"/>
      <c r="D26" s="24"/>
      <c r="E26" s="25"/>
      <c r="F26" s="25"/>
      <c r="G26" s="25"/>
      <c r="H26" s="25">
        <f>INT(F26/1.08)</f>
        <v>0</v>
      </c>
      <c r="I26" s="25"/>
      <c r="J26" s="25">
        <f>INT(H26/2)</f>
        <v>0</v>
      </c>
      <c r="K26" s="26"/>
      <c r="L26" s="20"/>
      <c r="M26" s="5" t="s">
        <v>129</v>
      </c>
      <c r="N26" s="20" t="s">
        <v>135</v>
      </c>
    </row>
    <row r="27" spans="3:14" ht="20.25" customHeight="1">
      <c r="C27" s="118"/>
      <c r="D27" s="27"/>
      <c r="E27" s="28"/>
      <c r="F27" s="28"/>
      <c r="G27" s="28"/>
      <c r="H27" s="28">
        <f>INT(F27/1.08)</f>
        <v>0</v>
      </c>
      <c r="I27" s="28"/>
      <c r="J27" s="28">
        <f>INT(H27/2)</f>
        <v>0</v>
      </c>
      <c r="K27" s="29"/>
      <c r="L27" s="20"/>
      <c r="N27" s="5" t="s">
        <v>117</v>
      </c>
    </row>
    <row r="28" spans="3:12" ht="20.25" customHeight="1">
      <c r="C28" s="118"/>
      <c r="D28" s="30" t="s">
        <v>80</v>
      </c>
      <c r="E28" s="31">
        <f aca="true" t="shared" si="2" ref="E28:J28">SUM(E23:E27)</f>
        <v>0</v>
      </c>
      <c r="F28" s="31">
        <f t="shared" si="2"/>
        <v>0</v>
      </c>
      <c r="G28" s="31">
        <f t="shared" si="2"/>
        <v>0</v>
      </c>
      <c r="H28" s="31">
        <f t="shared" si="2"/>
        <v>0</v>
      </c>
      <c r="I28" s="31">
        <f t="shared" si="2"/>
        <v>0</v>
      </c>
      <c r="J28" s="31">
        <f t="shared" si="2"/>
        <v>0</v>
      </c>
      <c r="K28" s="32"/>
      <c r="L28" s="20"/>
    </row>
    <row r="29" spans="3:14" ht="20.25" customHeight="1">
      <c r="C29" s="118" t="s">
        <v>28</v>
      </c>
      <c r="D29" s="21"/>
      <c r="E29" s="22"/>
      <c r="F29" s="22"/>
      <c r="G29" s="22"/>
      <c r="H29" s="22">
        <f>INT(F29/1.08)</f>
        <v>0</v>
      </c>
      <c r="I29" s="22"/>
      <c r="J29" s="22">
        <f>INT(H29/2)</f>
        <v>0</v>
      </c>
      <c r="K29" s="23"/>
      <c r="L29" s="20"/>
      <c r="M29" s="5" t="s">
        <v>129</v>
      </c>
      <c r="N29" s="20" t="s">
        <v>118</v>
      </c>
    </row>
    <row r="30" spans="3:15" ht="20.25" customHeight="1">
      <c r="C30" s="118"/>
      <c r="D30" s="24"/>
      <c r="E30" s="25"/>
      <c r="F30" s="25"/>
      <c r="G30" s="25"/>
      <c r="H30" s="25">
        <f>INT(F30/1.08)</f>
        <v>0</v>
      </c>
      <c r="I30" s="25"/>
      <c r="J30" s="25">
        <f>INT(H30/2)</f>
        <v>0</v>
      </c>
      <c r="K30" s="26"/>
      <c r="L30" s="20"/>
      <c r="N30" s="20" t="s">
        <v>120</v>
      </c>
      <c r="O30" s="5" t="s">
        <v>142</v>
      </c>
    </row>
    <row r="31" spans="3:15" ht="20.25" customHeight="1">
      <c r="C31" s="118"/>
      <c r="D31" s="24"/>
      <c r="E31" s="25"/>
      <c r="F31" s="25"/>
      <c r="G31" s="25"/>
      <c r="H31" s="25">
        <f>INT(F31/1.08)</f>
        <v>0</v>
      </c>
      <c r="I31" s="25"/>
      <c r="J31" s="25">
        <f>INT(H31/2)</f>
        <v>0</v>
      </c>
      <c r="K31" s="26"/>
      <c r="L31" s="20"/>
      <c r="O31" s="5" t="s">
        <v>136</v>
      </c>
    </row>
    <row r="32" spans="3:12" ht="20.25" customHeight="1">
      <c r="C32" s="118"/>
      <c r="D32" s="24"/>
      <c r="E32" s="25"/>
      <c r="F32" s="25"/>
      <c r="G32" s="25"/>
      <c r="H32" s="25">
        <f>INT(F32/1.08)</f>
        <v>0</v>
      </c>
      <c r="I32" s="25"/>
      <c r="J32" s="25">
        <f>INT(H32/2)</f>
        <v>0</v>
      </c>
      <c r="K32" s="26"/>
      <c r="L32" s="20"/>
    </row>
    <row r="33" spans="3:14" ht="20.25" customHeight="1">
      <c r="C33" s="118"/>
      <c r="D33" s="27"/>
      <c r="E33" s="28"/>
      <c r="F33" s="28"/>
      <c r="G33" s="28"/>
      <c r="H33" s="28">
        <f>INT(F33/1.08)</f>
        <v>0</v>
      </c>
      <c r="I33" s="28"/>
      <c r="J33" s="28">
        <f>INT(H33/2)</f>
        <v>0</v>
      </c>
      <c r="K33" s="29"/>
      <c r="L33" s="20"/>
      <c r="M33" s="5" t="s">
        <v>137</v>
      </c>
      <c r="N33" s="20" t="s">
        <v>127</v>
      </c>
    </row>
    <row r="34" spans="3:14" ht="20.25" customHeight="1">
      <c r="C34" s="118"/>
      <c r="D34" s="30" t="s">
        <v>80</v>
      </c>
      <c r="E34" s="33">
        <f aca="true" t="shared" si="3" ref="E34:J34">SUM(E29:E33)</f>
        <v>0</v>
      </c>
      <c r="F34" s="33">
        <f t="shared" si="3"/>
        <v>0</v>
      </c>
      <c r="G34" s="33">
        <f t="shared" si="3"/>
        <v>0</v>
      </c>
      <c r="H34" s="33">
        <f t="shared" si="3"/>
        <v>0</v>
      </c>
      <c r="I34" s="33">
        <f t="shared" si="3"/>
        <v>0</v>
      </c>
      <c r="J34" s="33">
        <f t="shared" si="3"/>
        <v>0</v>
      </c>
      <c r="K34" s="34"/>
      <c r="L34" s="20"/>
      <c r="N34" s="20" t="s">
        <v>138</v>
      </c>
    </row>
    <row r="35" spans="3:14" ht="20.25" customHeight="1">
      <c r="C35" s="118" t="s">
        <v>35</v>
      </c>
      <c r="D35" s="122"/>
      <c r="E35" s="120">
        <f aca="true" t="shared" si="4" ref="E35:J35">SUM(E16,E22,E28,E34)</f>
        <v>0</v>
      </c>
      <c r="F35" s="120">
        <f t="shared" si="4"/>
        <v>0</v>
      </c>
      <c r="G35" s="120">
        <f t="shared" si="4"/>
        <v>0</v>
      </c>
      <c r="H35" s="120">
        <f t="shared" si="4"/>
        <v>0</v>
      </c>
      <c r="I35" s="120">
        <f t="shared" si="4"/>
        <v>0</v>
      </c>
      <c r="J35" s="120">
        <f t="shared" si="4"/>
        <v>0</v>
      </c>
      <c r="K35" s="125"/>
      <c r="L35" s="20"/>
      <c r="N35" s="20" t="s">
        <v>139</v>
      </c>
    </row>
    <row r="36" spans="3:12" ht="20.25" customHeight="1">
      <c r="C36" s="118"/>
      <c r="D36" s="123"/>
      <c r="E36" s="121"/>
      <c r="F36" s="121"/>
      <c r="G36" s="121"/>
      <c r="H36" s="121"/>
      <c r="I36" s="121"/>
      <c r="J36" s="121"/>
      <c r="K36" s="126"/>
      <c r="L36" s="20"/>
    </row>
    <row r="37" ht="13.5">
      <c r="C37" s="5" t="s">
        <v>6</v>
      </c>
    </row>
  </sheetData>
  <sheetProtection/>
  <mergeCells count="26">
    <mergeCell ref="I35:I36"/>
    <mergeCell ref="J35:J36"/>
    <mergeCell ref="K35:K36"/>
    <mergeCell ref="C4:F4"/>
    <mergeCell ref="C35:C36"/>
    <mergeCell ref="D35:D36"/>
    <mergeCell ref="E35:E36"/>
    <mergeCell ref="F35:F36"/>
    <mergeCell ref="G35:G36"/>
    <mergeCell ref="H35:H36"/>
    <mergeCell ref="C11:C16"/>
    <mergeCell ref="C17:C22"/>
    <mergeCell ref="C23:C28"/>
    <mergeCell ref="C29:C34"/>
    <mergeCell ref="K6:K10"/>
    <mergeCell ref="E9:E10"/>
    <mergeCell ref="F9:F10"/>
    <mergeCell ref="G9:G10"/>
    <mergeCell ref="H9:H10"/>
    <mergeCell ref="I9:I10"/>
    <mergeCell ref="J9:J10"/>
    <mergeCell ref="C6:C10"/>
    <mergeCell ref="D6:D10"/>
    <mergeCell ref="E6:F8"/>
    <mergeCell ref="G6:H8"/>
    <mergeCell ref="I6:J8"/>
  </mergeCells>
  <printOptions horizontalCentered="1"/>
  <pageMargins left="0.7874015748031497" right="0.1968503937007874" top="0.7874015748031497" bottom="0.7874015748031497" header="0.5118110236220472" footer="0.5118110236220472"/>
  <pageSetup fitToHeight="1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L48"/>
  <sheetViews>
    <sheetView showZeros="0" zoomScalePageLayoutView="0" workbookViewId="0" topLeftCell="A1">
      <selection activeCell="V3" sqref="V3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2" s="6" customFormat="1" ht="13.5" customHeight="1">
      <c r="B2" s="5" t="s">
        <v>145</v>
      </c>
    </row>
    <row r="3" s="6" customFormat="1" ht="13.5" customHeight="1">
      <c r="B3" s="5"/>
    </row>
    <row r="4" spans="2:18" ht="13.5">
      <c r="B4" s="151" t="s">
        <v>77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2:18" ht="13.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</row>
    <row r="6" spans="3:38" ht="13.5">
      <c r="C6" s="137" t="s">
        <v>42</v>
      </c>
      <c r="D6" s="138"/>
      <c r="E6" s="138"/>
      <c r="F6" s="138"/>
      <c r="G6" s="138"/>
      <c r="H6" s="138"/>
      <c r="I6" s="138"/>
      <c r="J6" s="138"/>
      <c r="K6" s="138"/>
      <c r="L6" s="139"/>
      <c r="M6" s="129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1"/>
    </row>
    <row r="7" spans="3:38" ht="13.5">
      <c r="C7" s="140"/>
      <c r="D7" s="141"/>
      <c r="E7" s="141"/>
      <c r="F7" s="141"/>
      <c r="G7" s="141"/>
      <c r="H7" s="141"/>
      <c r="I7" s="141"/>
      <c r="J7" s="141"/>
      <c r="K7" s="141"/>
      <c r="L7" s="142"/>
      <c r="M7" s="132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4"/>
    </row>
    <row r="8" spans="3:38" ht="13.5" customHeight="1">
      <c r="C8" s="143" t="s">
        <v>41</v>
      </c>
      <c r="D8" s="144"/>
      <c r="E8" s="144"/>
      <c r="F8" s="144"/>
      <c r="G8" s="144"/>
      <c r="H8" s="144"/>
      <c r="I8" s="144"/>
      <c r="J8" s="144"/>
      <c r="K8" s="144"/>
      <c r="L8" s="145"/>
      <c r="M8" s="129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1"/>
    </row>
    <row r="9" spans="3:38" ht="13.5">
      <c r="C9" s="146"/>
      <c r="D9" s="147"/>
      <c r="E9" s="147"/>
      <c r="F9" s="147"/>
      <c r="G9" s="147"/>
      <c r="H9" s="147"/>
      <c r="I9" s="147"/>
      <c r="J9" s="147"/>
      <c r="K9" s="147"/>
      <c r="L9" s="148"/>
      <c r="M9" s="132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4"/>
    </row>
    <row r="10" spans="3:38" ht="13.5" customHeight="1">
      <c r="C10" s="143" t="s">
        <v>36</v>
      </c>
      <c r="D10" s="144"/>
      <c r="E10" s="144"/>
      <c r="F10" s="144"/>
      <c r="G10" s="144"/>
      <c r="H10" s="144"/>
      <c r="I10" s="144"/>
      <c r="J10" s="144"/>
      <c r="K10" s="144"/>
      <c r="L10" s="145"/>
      <c r="M10" s="129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1"/>
    </row>
    <row r="11" spans="3:38" ht="13.5">
      <c r="C11" s="146"/>
      <c r="D11" s="147"/>
      <c r="E11" s="147"/>
      <c r="F11" s="147"/>
      <c r="G11" s="147"/>
      <c r="H11" s="147"/>
      <c r="I11" s="147"/>
      <c r="J11" s="147"/>
      <c r="K11" s="147"/>
      <c r="L11" s="148"/>
      <c r="M11" s="132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4"/>
    </row>
    <row r="12" spans="3:38" ht="13.5">
      <c r="C12" s="137" t="s">
        <v>37</v>
      </c>
      <c r="D12" s="138"/>
      <c r="E12" s="138"/>
      <c r="F12" s="138"/>
      <c r="G12" s="138"/>
      <c r="H12" s="138"/>
      <c r="I12" s="138"/>
      <c r="J12" s="138"/>
      <c r="K12" s="138"/>
      <c r="L12" s="139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2"/>
    </row>
    <row r="13" spans="3:38" ht="13.5">
      <c r="C13" s="140"/>
      <c r="D13" s="141"/>
      <c r="E13" s="141"/>
      <c r="F13" s="141"/>
      <c r="G13" s="141"/>
      <c r="H13" s="141"/>
      <c r="I13" s="141"/>
      <c r="J13" s="141"/>
      <c r="K13" s="141"/>
      <c r="L13" s="142"/>
      <c r="AL13" s="8"/>
    </row>
    <row r="14" spans="3:38" ht="13.5">
      <c r="C14" s="7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50"/>
    </row>
    <row r="15" spans="3:38" ht="13.5">
      <c r="C15" s="7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50"/>
    </row>
    <row r="16" spans="3:38" ht="13.5">
      <c r="C16" s="7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50"/>
    </row>
    <row r="17" spans="3:38" ht="13.5">
      <c r="C17" s="7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50"/>
    </row>
    <row r="18" spans="3:38" ht="13.5">
      <c r="C18" s="7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50"/>
    </row>
    <row r="19" spans="3:38" ht="13.5">
      <c r="C19" s="7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50"/>
    </row>
    <row r="20" spans="3:38" ht="13.5">
      <c r="C20" s="7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50"/>
    </row>
    <row r="21" spans="3:38" ht="13.5">
      <c r="C21" s="7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50"/>
    </row>
    <row r="22" spans="3:38" ht="13.5">
      <c r="C22" s="7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50"/>
    </row>
    <row r="23" spans="3:38" ht="13.5">
      <c r="C23" s="7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50"/>
    </row>
    <row r="24" spans="3:38" ht="13.5">
      <c r="C24" s="7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50"/>
    </row>
    <row r="25" spans="3:38" ht="13.5">
      <c r="C25" s="7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50"/>
    </row>
    <row r="26" spans="3:38" ht="13.5">
      <c r="C26" s="7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50"/>
    </row>
    <row r="27" spans="3:38" ht="13.5">
      <c r="C27" s="7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50"/>
    </row>
    <row r="28" spans="3:38" ht="6.75" customHeight="1"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4"/>
    </row>
    <row r="29" spans="3:38" ht="13.5">
      <c r="C29" s="137" t="s">
        <v>43</v>
      </c>
      <c r="D29" s="138"/>
      <c r="E29" s="138"/>
      <c r="F29" s="138"/>
      <c r="G29" s="138"/>
      <c r="H29" s="138"/>
      <c r="I29" s="138"/>
      <c r="J29" s="138"/>
      <c r="K29" s="138"/>
      <c r="L29" s="139"/>
      <c r="M29" s="129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1"/>
    </row>
    <row r="30" spans="3:38" ht="13.5">
      <c r="C30" s="140"/>
      <c r="D30" s="141"/>
      <c r="E30" s="141"/>
      <c r="F30" s="141"/>
      <c r="G30" s="141"/>
      <c r="H30" s="141"/>
      <c r="I30" s="141"/>
      <c r="J30" s="141"/>
      <c r="K30" s="141"/>
      <c r="L30" s="142"/>
      <c r="M30" s="132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4"/>
    </row>
    <row r="31" spans="3:38" ht="13.5">
      <c r="C31" s="137" t="s">
        <v>44</v>
      </c>
      <c r="D31" s="138"/>
      <c r="E31" s="138"/>
      <c r="F31" s="138"/>
      <c r="G31" s="138"/>
      <c r="H31" s="138"/>
      <c r="I31" s="138"/>
      <c r="J31" s="138"/>
      <c r="K31" s="138"/>
      <c r="L31" s="139"/>
      <c r="M31" s="129" t="s">
        <v>143</v>
      </c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3:38" ht="13.5">
      <c r="C32" s="140"/>
      <c r="D32" s="141"/>
      <c r="E32" s="141"/>
      <c r="F32" s="141"/>
      <c r="G32" s="141"/>
      <c r="H32" s="141"/>
      <c r="I32" s="141"/>
      <c r="J32" s="141"/>
      <c r="K32" s="141"/>
      <c r="L32" s="142"/>
      <c r="M32" s="132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4" ht="13.5">
      <c r="C34" s="5" t="s">
        <v>38</v>
      </c>
    </row>
    <row r="35" spans="3:38" ht="13.5">
      <c r="C35" s="137" t="s">
        <v>45</v>
      </c>
      <c r="D35" s="138"/>
      <c r="E35" s="138"/>
      <c r="F35" s="138"/>
      <c r="G35" s="138"/>
      <c r="H35" s="138"/>
      <c r="I35" s="138"/>
      <c r="J35" s="138"/>
      <c r="K35" s="138"/>
      <c r="L35" s="139"/>
      <c r="M35" s="129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1"/>
    </row>
    <row r="36" spans="3:38" ht="13.5">
      <c r="C36" s="140"/>
      <c r="D36" s="141"/>
      <c r="E36" s="141"/>
      <c r="F36" s="141"/>
      <c r="G36" s="141"/>
      <c r="H36" s="141"/>
      <c r="I36" s="141"/>
      <c r="J36" s="141"/>
      <c r="K36" s="141"/>
      <c r="L36" s="142"/>
      <c r="M36" s="132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3:38" ht="13.5">
      <c r="C37" s="137" t="s">
        <v>46</v>
      </c>
      <c r="D37" s="138"/>
      <c r="E37" s="138"/>
      <c r="F37" s="138"/>
      <c r="G37" s="138"/>
      <c r="H37" s="138"/>
      <c r="I37" s="138"/>
      <c r="J37" s="138"/>
      <c r="K37" s="138"/>
      <c r="L37" s="139"/>
      <c r="M37" s="129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1"/>
    </row>
    <row r="38" spans="3:38" ht="13.5">
      <c r="C38" s="140"/>
      <c r="D38" s="141"/>
      <c r="E38" s="141"/>
      <c r="F38" s="141"/>
      <c r="G38" s="141"/>
      <c r="H38" s="141"/>
      <c r="I38" s="141"/>
      <c r="J38" s="141"/>
      <c r="K38" s="141"/>
      <c r="L38" s="142"/>
      <c r="M38" s="132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4"/>
    </row>
    <row r="39" spans="3:38" ht="13.5">
      <c r="C39" s="137" t="s">
        <v>39</v>
      </c>
      <c r="D39" s="138"/>
      <c r="E39" s="138"/>
      <c r="F39" s="138"/>
      <c r="G39" s="138"/>
      <c r="H39" s="138"/>
      <c r="I39" s="138"/>
      <c r="J39" s="138"/>
      <c r="K39" s="138"/>
      <c r="L39" s="139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2"/>
    </row>
    <row r="40" spans="3:38" ht="13.5">
      <c r="C40" s="140"/>
      <c r="D40" s="141"/>
      <c r="E40" s="141"/>
      <c r="F40" s="141"/>
      <c r="G40" s="141"/>
      <c r="H40" s="141"/>
      <c r="I40" s="141"/>
      <c r="J40" s="141"/>
      <c r="K40" s="141"/>
      <c r="L40" s="142"/>
      <c r="AL40" s="8"/>
    </row>
    <row r="41" spans="3:38" ht="13.5">
      <c r="C41" s="7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6"/>
    </row>
    <row r="42" spans="3:38" ht="13.5">
      <c r="C42" s="7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6"/>
    </row>
    <row r="43" spans="3:38" ht="13.5">
      <c r="C43" s="7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6"/>
    </row>
    <row r="44" spans="3:38" ht="13.5">
      <c r="C44" s="7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6"/>
    </row>
    <row r="45" spans="3:38" ht="13.5">
      <c r="C45" s="7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6"/>
    </row>
    <row r="46" spans="3:38" ht="6.75" customHeight="1"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4"/>
    </row>
    <row r="47" spans="3:38" ht="13.5">
      <c r="C47" s="137" t="s">
        <v>47</v>
      </c>
      <c r="D47" s="138"/>
      <c r="E47" s="138"/>
      <c r="F47" s="138"/>
      <c r="G47" s="138"/>
      <c r="H47" s="138"/>
      <c r="I47" s="138"/>
      <c r="J47" s="138"/>
      <c r="K47" s="138"/>
      <c r="L47" s="139"/>
      <c r="M47" s="129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1"/>
    </row>
    <row r="48" spans="3:38" ht="13.5">
      <c r="C48" s="140"/>
      <c r="D48" s="141"/>
      <c r="E48" s="141"/>
      <c r="F48" s="141"/>
      <c r="G48" s="141"/>
      <c r="H48" s="141"/>
      <c r="I48" s="141"/>
      <c r="J48" s="141"/>
      <c r="K48" s="141"/>
      <c r="L48" s="142"/>
      <c r="M48" s="132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4"/>
    </row>
  </sheetData>
  <sheetProtection/>
  <mergeCells count="21">
    <mergeCell ref="B4:R5"/>
    <mergeCell ref="M8:AL9"/>
    <mergeCell ref="M35:AL36"/>
    <mergeCell ref="C35:L36"/>
    <mergeCell ref="M31:AL32"/>
    <mergeCell ref="C6:L7"/>
    <mergeCell ref="C8:L9"/>
    <mergeCell ref="C29:L30"/>
    <mergeCell ref="C31:L32"/>
    <mergeCell ref="M6:AL7"/>
    <mergeCell ref="M10:AL11"/>
    <mergeCell ref="D14:AL27"/>
    <mergeCell ref="M29:AL30"/>
    <mergeCell ref="M47:AL48"/>
    <mergeCell ref="D41:AL45"/>
    <mergeCell ref="C39:L40"/>
    <mergeCell ref="C12:L13"/>
    <mergeCell ref="M37:AL38"/>
    <mergeCell ref="C10:L11"/>
    <mergeCell ref="C47:L48"/>
    <mergeCell ref="C37:L38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L48"/>
  <sheetViews>
    <sheetView showZeros="0" zoomScalePageLayoutView="0" workbookViewId="0" topLeftCell="A1">
      <selection activeCell="AQ30" sqref="AQ30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2" s="6" customFormat="1" ht="13.5" customHeight="1">
      <c r="B2" s="5" t="s">
        <v>145</v>
      </c>
    </row>
    <row r="3" s="6" customFormat="1" ht="13.5" customHeight="1">
      <c r="B3" s="5"/>
    </row>
    <row r="4" spans="2:18" ht="13.5">
      <c r="B4" s="151" t="s">
        <v>48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2:18" ht="13.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</row>
    <row r="6" spans="3:38" ht="13.5">
      <c r="C6" s="137" t="s">
        <v>42</v>
      </c>
      <c r="D6" s="138"/>
      <c r="E6" s="138"/>
      <c r="F6" s="138"/>
      <c r="G6" s="138"/>
      <c r="H6" s="138"/>
      <c r="I6" s="138"/>
      <c r="J6" s="138"/>
      <c r="K6" s="138"/>
      <c r="L6" s="139"/>
      <c r="M6" s="129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1"/>
    </row>
    <row r="7" spans="3:38" ht="13.5">
      <c r="C7" s="140"/>
      <c r="D7" s="141"/>
      <c r="E7" s="141"/>
      <c r="F7" s="141"/>
      <c r="G7" s="141"/>
      <c r="H7" s="141"/>
      <c r="I7" s="141"/>
      <c r="J7" s="141"/>
      <c r="K7" s="141"/>
      <c r="L7" s="142"/>
      <c r="M7" s="132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4"/>
    </row>
    <row r="8" spans="3:38" ht="13.5" customHeight="1">
      <c r="C8" s="143" t="s">
        <v>41</v>
      </c>
      <c r="D8" s="144"/>
      <c r="E8" s="144"/>
      <c r="F8" s="144"/>
      <c r="G8" s="144"/>
      <c r="H8" s="144"/>
      <c r="I8" s="144"/>
      <c r="J8" s="144"/>
      <c r="K8" s="144"/>
      <c r="L8" s="145"/>
      <c r="M8" s="129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1"/>
    </row>
    <row r="9" spans="3:38" ht="13.5">
      <c r="C9" s="146"/>
      <c r="D9" s="147"/>
      <c r="E9" s="147"/>
      <c r="F9" s="147"/>
      <c r="G9" s="147"/>
      <c r="H9" s="147"/>
      <c r="I9" s="147"/>
      <c r="J9" s="147"/>
      <c r="K9" s="147"/>
      <c r="L9" s="148"/>
      <c r="M9" s="132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4"/>
    </row>
    <row r="10" spans="3:38" ht="13.5" customHeight="1">
      <c r="C10" s="143" t="s">
        <v>36</v>
      </c>
      <c r="D10" s="144"/>
      <c r="E10" s="144"/>
      <c r="F10" s="144"/>
      <c r="G10" s="144"/>
      <c r="H10" s="144"/>
      <c r="I10" s="144"/>
      <c r="J10" s="144"/>
      <c r="K10" s="144"/>
      <c r="L10" s="145"/>
      <c r="M10" s="129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1"/>
    </row>
    <row r="11" spans="3:38" ht="13.5">
      <c r="C11" s="146"/>
      <c r="D11" s="147"/>
      <c r="E11" s="147"/>
      <c r="F11" s="147"/>
      <c r="G11" s="147"/>
      <c r="H11" s="147"/>
      <c r="I11" s="147"/>
      <c r="J11" s="147"/>
      <c r="K11" s="147"/>
      <c r="L11" s="148"/>
      <c r="M11" s="132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4"/>
    </row>
    <row r="12" spans="3:38" ht="13.5">
      <c r="C12" s="137" t="s">
        <v>37</v>
      </c>
      <c r="D12" s="138"/>
      <c r="E12" s="138"/>
      <c r="F12" s="138"/>
      <c r="G12" s="138"/>
      <c r="H12" s="138"/>
      <c r="I12" s="138"/>
      <c r="J12" s="138"/>
      <c r="K12" s="138"/>
      <c r="L12" s="139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2"/>
    </row>
    <row r="13" spans="3:38" ht="13.5">
      <c r="C13" s="140"/>
      <c r="D13" s="141"/>
      <c r="E13" s="141"/>
      <c r="F13" s="141"/>
      <c r="G13" s="141"/>
      <c r="H13" s="141"/>
      <c r="I13" s="141"/>
      <c r="J13" s="141"/>
      <c r="K13" s="141"/>
      <c r="L13" s="142"/>
      <c r="AL13" s="8"/>
    </row>
    <row r="14" spans="3:38" ht="13.5">
      <c r="C14" s="7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50"/>
    </row>
    <row r="15" spans="3:38" ht="13.5">
      <c r="C15" s="7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50"/>
    </row>
    <row r="16" spans="3:38" ht="13.5">
      <c r="C16" s="7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50"/>
    </row>
    <row r="17" spans="3:38" ht="13.5">
      <c r="C17" s="7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50"/>
    </row>
    <row r="18" spans="3:38" ht="13.5">
      <c r="C18" s="7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50"/>
    </row>
    <row r="19" spans="3:38" ht="13.5">
      <c r="C19" s="7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50"/>
    </row>
    <row r="20" spans="3:38" ht="13.5">
      <c r="C20" s="7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50"/>
    </row>
    <row r="21" spans="3:38" ht="13.5">
      <c r="C21" s="7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50"/>
    </row>
    <row r="22" spans="3:38" ht="13.5">
      <c r="C22" s="7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50"/>
    </row>
    <row r="23" spans="3:38" ht="13.5">
      <c r="C23" s="7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50"/>
    </row>
    <row r="24" spans="3:38" ht="13.5">
      <c r="C24" s="7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50"/>
    </row>
    <row r="25" spans="3:38" ht="13.5">
      <c r="C25" s="7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50"/>
    </row>
    <row r="26" spans="3:38" ht="13.5">
      <c r="C26" s="7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50"/>
    </row>
    <row r="27" spans="3:38" ht="13.5">
      <c r="C27" s="7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50"/>
    </row>
    <row r="28" spans="3:38" ht="6.75" customHeight="1"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4"/>
    </row>
    <row r="29" spans="3:38" ht="13.5">
      <c r="C29" s="137" t="s">
        <v>43</v>
      </c>
      <c r="D29" s="138"/>
      <c r="E29" s="138"/>
      <c r="F29" s="138"/>
      <c r="G29" s="138"/>
      <c r="H29" s="138"/>
      <c r="I29" s="138"/>
      <c r="J29" s="138"/>
      <c r="K29" s="138"/>
      <c r="L29" s="139"/>
      <c r="M29" s="129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1"/>
    </row>
    <row r="30" spans="3:38" ht="13.5">
      <c r="C30" s="140"/>
      <c r="D30" s="141"/>
      <c r="E30" s="141"/>
      <c r="F30" s="141"/>
      <c r="G30" s="141"/>
      <c r="H30" s="141"/>
      <c r="I30" s="141"/>
      <c r="J30" s="141"/>
      <c r="K30" s="141"/>
      <c r="L30" s="142"/>
      <c r="M30" s="132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4"/>
    </row>
    <row r="31" spans="3:38" ht="13.5">
      <c r="C31" s="137" t="s">
        <v>44</v>
      </c>
      <c r="D31" s="138"/>
      <c r="E31" s="138"/>
      <c r="F31" s="138"/>
      <c r="G31" s="138"/>
      <c r="H31" s="138"/>
      <c r="I31" s="138"/>
      <c r="J31" s="138"/>
      <c r="K31" s="138"/>
      <c r="L31" s="139"/>
      <c r="M31" s="129" t="s">
        <v>143</v>
      </c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3:38" ht="13.5">
      <c r="C32" s="140"/>
      <c r="D32" s="141"/>
      <c r="E32" s="141"/>
      <c r="F32" s="141"/>
      <c r="G32" s="141"/>
      <c r="H32" s="141"/>
      <c r="I32" s="141"/>
      <c r="J32" s="141"/>
      <c r="K32" s="141"/>
      <c r="L32" s="142"/>
      <c r="M32" s="132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4" ht="13.5">
      <c r="C34" s="5" t="s">
        <v>38</v>
      </c>
    </row>
    <row r="35" spans="3:38" ht="13.5">
      <c r="C35" s="137" t="s">
        <v>45</v>
      </c>
      <c r="D35" s="138"/>
      <c r="E35" s="138"/>
      <c r="F35" s="138"/>
      <c r="G35" s="138"/>
      <c r="H35" s="138"/>
      <c r="I35" s="138"/>
      <c r="J35" s="138"/>
      <c r="K35" s="138"/>
      <c r="L35" s="139"/>
      <c r="M35" s="129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1"/>
    </row>
    <row r="36" spans="3:38" ht="13.5">
      <c r="C36" s="140"/>
      <c r="D36" s="141"/>
      <c r="E36" s="141"/>
      <c r="F36" s="141"/>
      <c r="G36" s="141"/>
      <c r="H36" s="141"/>
      <c r="I36" s="141"/>
      <c r="J36" s="141"/>
      <c r="K36" s="141"/>
      <c r="L36" s="142"/>
      <c r="M36" s="132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3:38" ht="13.5">
      <c r="C37" s="137" t="s">
        <v>46</v>
      </c>
      <c r="D37" s="138"/>
      <c r="E37" s="138"/>
      <c r="F37" s="138"/>
      <c r="G37" s="138"/>
      <c r="H37" s="138"/>
      <c r="I37" s="138"/>
      <c r="J37" s="138"/>
      <c r="K37" s="138"/>
      <c r="L37" s="139"/>
      <c r="M37" s="129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1"/>
    </row>
    <row r="38" spans="3:38" ht="13.5">
      <c r="C38" s="140"/>
      <c r="D38" s="141"/>
      <c r="E38" s="141"/>
      <c r="F38" s="141"/>
      <c r="G38" s="141"/>
      <c r="H38" s="141"/>
      <c r="I38" s="141"/>
      <c r="J38" s="141"/>
      <c r="K38" s="141"/>
      <c r="L38" s="142"/>
      <c r="M38" s="132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4"/>
    </row>
    <row r="39" spans="3:38" ht="13.5">
      <c r="C39" s="137" t="s">
        <v>39</v>
      </c>
      <c r="D39" s="138"/>
      <c r="E39" s="138"/>
      <c r="F39" s="138"/>
      <c r="G39" s="138"/>
      <c r="H39" s="138"/>
      <c r="I39" s="138"/>
      <c r="J39" s="138"/>
      <c r="K39" s="138"/>
      <c r="L39" s="139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2"/>
    </row>
    <row r="40" spans="3:38" ht="13.5">
      <c r="C40" s="140"/>
      <c r="D40" s="141"/>
      <c r="E40" s="141"/>
      <c r="F40" s="141"/>
      <c r="G40" s="141"/>
      <c r="H40" s="141"/>
      <c r="I40" s="141"/>
      <c r="J40" s="141"/>
      <c r="K40" s="141"/>
      <c r="L40" s="142"/>
      <c r="AL40" s="8"/>
    </row>
    <row r="41" spans="3:38" ht="13.5">
      <c r="C41" s="7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6"/>
    </row>
    <row r="42" spans="3:38" ht="13.5">
      <c r="C42" s="7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6"/>
    </row>
    <row r="43" spans="3:38" ht="13.5">
      <c r="C43" s="7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6"/>
    </row>
    <row r="44" spans="3:38" ht="13.5">
      <c r="C44" s="7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6"/>
    </row>
    <row r="45" spans="3:38" ht="13.5">
      <c r="C45" s="7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6"/>
    </row>
    <row r="46" spans="3:38" ht="6.75" customHeight="1"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4"/>
    </row>
    <row r="47" spans="3:38" ht="13.5">
      <c r="C47" s="137" t="s">
        <v>47</v>
      </c>
      <c r="D47" s="138"/>
      <c r="E47" s="138"/>
      <c r="F47" s="138"/>
      <c r="G47" s="138"/>
      <c r="H47" s="138"/>
      <c r="I47" s="138"/>
      <c r="J47" s="138"/>
      <c r="K47" s="138"/>
      <c r="L47" s="139"/>
      <c r="M47" s="129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1"/>
    </row>
    <row r="48" spans="3:38" ht="13.5">
      <c r="C48" s="140"/>
      <c r="D48" s="141"/>
      <c r="E48" s="141"/>
      <c r="F48" s="141"/>
      <c r="G48" s="141"/>
      <c r="H48" s="141"/>
      <c r="I48" s="141"/>
      <c r="J48" s="141"/>
      <c r="K48" s="141"/>
      <c r="L48" s="142"/>
      <c r="M48" s="132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4"/>
    </row>
  </sheetData>
  <sheetProtection/>
  <mergeCells count="21">
    <mergeCell ref="C47:L48"/>
    <mergeCell ref="M47:AL48"/>
    <mergeCell ref="C35:L36"/>
    <mergeCell ref="M35:AL36"/>
    <mergeCell ref="C37:L38"/>
    <mergeCell ref="M37:AL38"/>
    <mergeCell ref="C39:L40"/>
    <mergeCell ref="D41:AL45"/>
    <mergeCell ref="C12:L13"/>
    <mergeCell ref="D14:AL27"/>
    <mergeCell ref="C29:L30"/>
    <mergeCell ref="M29:AL30"/>
    <mergeCell ref="C31:L32"/>
    <mergeCell ref="M31:AL32"/>
    <mergeCell ref="B4:R5"/>
    <mergeCell ref="C6:L7"/>
    <mergeCell ref="M6:AL7"/>
    <mergeCell ref="C8:L9"/>
    <mergeCell ref="M8:AL9"/>
    <mergeCell ref="C10:L11"/>
    <mergeCell ref="M10:AL11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L48"/>
  <sheetViews>
    <sheetView showZeros="0" zoomScalePageLayoutView="0" workbookViewId="0" topLeftCell="A1">
      <selection activeCell="AM17" sqref="AM17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2" s="6" customFormat="1" ht="13.5" customHeight="1">
      <c r="B2" s="5" t="s">
        <v>145</v>
      </c>
    </row>
    <row r="3" s="6" customFormat="1" ht="13.5" customHeight="1">
      <c r="B3" s="5"/>
    </row>
    <row r="4" spans="2:18" ht="13.5">
      <c r="B4" s="151" t="s">
        <v>78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2:18" ht="13.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</row>
    <row r="6" spans="3:38" ht="13.5">
      <c r="C6" s="137" t="s">
        <v>42</v>
      </c>
      <c r="D6" s="138"/>
      <c r="E6" s="138"/>
      <c r="F6" s="138"/>
      <c r="G6" s="138"/>
      <c r="H6" s="138"/>
      <c r="I6" s="138"/>
      <c r="J6" s="138"/>
      <c r="K6" s="138"/>
      <c r="L6" s="139"/>
      <c r="M6" s="129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1"/>
    </row>
    <row r="7" spans="3:38" ht="13.5">
      <c r="C7" s="140"/>
      <c r="D7" s="141"/>
      <c r="E7" s="141"/>
      <c r="F7" s="141"/>
      <c r="G7" s="141"/>
      <c r="H7" s="141"/>
      <c r="I7" s="141"/>
      <c r="J7" s="141"/>
      <c r="K7" s="141"/>
      <c r="L7" s="142"/>
      <c r="M7" s="132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4"/>
    </row>
    <row r="8" spans="3:38" ht="13.5" customHeight="1">
      <c r="C8" s="143" t="s">
        <v>81</v>
      </c>
      <c r="D8" s="144"/>
      <c r="E8" s="144"/>
      <c r="F8" s="144"/>
      <c r="G8" s="144"/>
      <c r="H8" s="144"/>
      <c r="I8" s="144"/>
      <c r="J8" s="144"/>
      <c r="K8" s="144"/>
      <c r="L8" s="145"/>
      <c r="M8" s="129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1"/>
    </row>
    <row r="9" spans="3:38" ht="13.5">
      <c r="C9" s="146"/>
      <c r="D9" s="147"/>
      <c r="E9" s="147"/>
      <c r="F9" s="147"/>
      <c r="G9" s="147"/>
      <c r="H9" s="147"/>
      <c r="I9" s="147"/>
      <c r="J9" s="147"/>
      <c r="K9" s="147"/>
      <c r="L9" s="148"/>
      <c r="M9" s="132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4"/>
    </row>
    <row r="10" spans="3:38" ht="13.5" customHeight="1">
      <c r="C10" s="143" t="s">
        <v>36</v>
      </c>
      <c r="D10" s="144"/>
      <c r="E10" s="144"/>
      <c r="F10" s="144"/>
      <c r="G10" s="144"/>
      <c r="H10" s="144"/>
      <c r="I10" s="144"/>
      <c r="J10" s="144"/>
      <c r="K10" s="144"/>
      <c r="L10" s="145"/>
      <c r="M10" s="129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1"/>
    </row>
    <row r="11" spans="3:38" ht="13.5">
      <c r="C11" s="146"/>
      <c r="D11" s="147"/>
      <c r="E11" s="147"/>
      <c r="F11" s="147"/>
      <c r="G11" s="147"/>
      <c r="H11" s="147"/>
      <c r="I11" s="147"/>
      <c r="J11" s="147"/>
      <c r="K11" s="147"/>
      <c r="L11" s="148"/>
      <c r="M11" s="132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4"/>
    </row>
    <row r="12" spans="3:38" ht="13.5">
      <c r="C12" s="137" t="s">
        <v>37</v>
      </c>
      <c r="D12" s="138"/>
      <c r="E12" s="138"/>
      <c r="F12" s="138"/>
      <c r="G12" s="138"/>
      <c r="H12" s="138"/>
      <c r="I12" s="138"/>
      <c r="J12" s="138"/>
      <c r="K12" s="138"/>
      <c r="L12" s="139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2"/>
    </row>
    <row r="13" spans="3:38" ht="13.5">
      <c r="C13" s="140"/>
      <c r="D13" s="141"/>
      <c r="E13" s="141"/>
      <c r="F13" s="141"/>
      <c r="G13" s="141"/>
      <c r="H13" s="141"/>
      <c r="I13" s="141"/>
      <c r="J13" s="141"/>
      <c r="K13" s="141"/>
      <c r="L13" s="142"/>
      <c r="AL13" s="8"/>
    </row>
    <row r="14" spans="3:38" ht="13.5">
      <c r="C14" s="7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50"/>
    </row>
    <row r="15" spans="3:38" ht="13.5">
      <c r="C15" s="7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50"/>
    </row>
    <row r="16" spans="3:38" ht="13.5">
      <c r="C16" s="7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50"/>
    </row>
    <row r="17" spans="3:38" ht="13.5">
      <c r="C17" s="7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50"/>
    </row>
    <row r="18" spans="3:38" ht="13.5">
      <c r="C18" s="7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50"/>
    </row>
    <row r="19" spans="3:38" ht="13.5">
      <c r="C19" s="7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50"/>
    </row>
    <row r="20" spans="3:38" ht="13.5">
      <c r="C20" s="7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50"/>
    </row>
    <row r="21" spans="3:38" ht="13.5">
      <c r="C21" s="7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50"/>
    </row>
    <row r="22" spans="3:38" ht="13.5">
      <c r="C22" s="7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50"/>
    </row>
    <row r="23" spans="3:38" ht="13.5">
      <c r="C23" s="7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50"/>
    </row>
    <row r="24" spans="3:38" ht="13.5">
      <c r="C24" s="7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50"/>
    </row>
    <row r="25" spans="3:38" ht="13.5">
      <c r="C25" s="7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50"/>
    </row>
    <row r="26" spans="3:38" ht="13.5">
      <c r="C26" s="7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50"/>
    </row>
    <row r="27" spans="3:38" ht="13.5">
      <c r="C27" s="7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50"/>
    </row>
    <row r="28" spans="3:38" ht="6.75" customHeight="1"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4"/>
    </row>
    <row r="29" spans="3:38" ht="13.5">
      <c r="C29" s="137" t="s">
        <v>43</v>
      </c>
      <c r="D29" s="138"/>
      <c r="E29" s="138"/>
      <c r="F29" s="138"/>
      <c r="G29" s="138"/>
      <c r="H29" s="138"/>
      <c r="I29" s="138"/>
      <c r="J29" s="138"/>
      <c r="K29" s="138"/>
      <c r="L29" s="139"/>
      <c r="M29" s="129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1"/>
    </row>
    <row r="30" spans="3:38" ht="13.5">
      <c r="C30" s="140"/>
      <c r="D30" s="141"/>
      <c r="E30" s="141"/>
      <c r="F30" s="141"/>
      <c r="G30" s="141"/>
      <c r="H30" s="141"/>
      <c r="I30" s="141"/>
      <c r="J30" s="141"/>
      <c r="K30" s="141"/>
      <c r="L30" s="142"/>
      <c r="M30" s="132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4"/>
    </row>
    <row r="31" spans="3:38" ht="13.5">
      <c r="C31" s="137" t="s">
        <v>44</v>
      </c>
      <c r="D31" s="138"/>
      <c r="E31" s="138"/>
      <c r="F31" s="138"/>
      <c r="G31" s="138"/>
      <c r="H31" s="138"/>
      <c r="I31" s="138"/>
      <c r="J31" s="138"/>
      <c r="K31" s="138"/>
      <c r="L31" s="139"/>
      <c r="M31" s="129" t="s">
        <v>143</v>
      </c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3:38" ht="13.5">
      <c r="C32" s="140"/>
      <c r="D32" s="141"/>
      <c r="E32" s="141"/>
      <c r="F32" s="141"/>
      <c r="G32" s="141"/>
      <c r="H32" s="141"/>
      <c r="I32" s="141"/>
      <c r="J32" s="141"/>
      <c r="K32" s="141"/>
      <c r="L32" s="142"/>
      <c r="M32" s="132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4" ht="13.5">
      <c r="C34" s="5" t="s">
        <v>38</v>
      </c>
    </row>
    <row r="35" spans="3:38" ht="13.5">
      <c r="C35" s="137" t="s">
        <v>45</v>
      </c>
      <c r="D35" s="138"/>
      <c r="E35" s="138"/>
      <c r="F35" s="138"/>
      <c r="G35" s="138"/>
      <c r="H35" s="138"/>
      <c r="I35" s="138"/>
      <c r="J35" s="138"/>
      <c r="K35" s="138"/>
      <c r="L35" s="139"/>
      <c r="M35" s="129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1"/>
    </row>
    <row r="36" spans="3:38" ht="13.5">
      <c r="C36" s="140"/>
      <c r="D36" s="141"/>
      <c r="E36" s="141"/>
      <c r="F36" s="141"/>
      <c r="G36" s="141"/>
      <c r="H36" s="141"/>
      <c r="I36" s="141"/>
      <c r="J36" s="141"/>
      <c r="K36" s="141"/>
      <c r="L36" s="142"/>
      <c r="M36" s="132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3:38" ht="13.5">
      <c r="C37" s="137" t="s">
        <v>46</v>
      </c>
      <c r="D37" s="138"/>
      <c r="E37" s="138"/>
      <c r="F37" s="138"/>
      <c r="G37" s="138"/>
      <c r="H37" s="138"/>
      <c r="I37" s="138"/>
      <c r="J37" s="138"/>
      <c r="K37" s="138"/>
      <c r="L37" s="139"/>
      <c r="M37" s="129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1"/>
    </row>
    <row r="38" spans="3:38" ht="13.5">
      <c r="C38" s="140"/>
      <c r="D38" s="141"/>
      <c r="E38" s="141"/>
      <c r="F38" s="141"/>
      <c r="G38" s="141"/>
      <c r="H38" s="141"/>
      <c r="I38" s="141"/>
      <c r="J38" s="141"/>
      <c r="K38" s="141"/>
      <c r="L38" s="142"/>
      <c r="M38" s="132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4"/>
    </row>
    <row r="39" spans="3:38" ht="13.5">
      <c r="C39" s="137" t="s">
        <v>39</v>
      </c>
      <c r="D39" s="138"/>
      <c r="E39" s="138"/>
      <c r="F39" s="138"/>
      <c r="G39" s="138"/>
      <c r="H39" s="138"/>
      <c r="I39" s="138"/>
      <c r="J39" s="138"/>
      <c r="K39" s="138"/>
      <c r="L39" s="139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2"/>
    </row>
    <row r="40" spans="3:38" ht="13.5">
      <c r="C40" s="140"/>
      <c r="D40" s="141"/>
      <c r="E40" s="141"/>
      <c r="F40" s="141"/>
      <c r="G40" s="141"/>
      <c r="H40" s="141"/>
      <c r="I40" s="141"/>
      <c r="J40" s="141"/>
      <c r="K40" s="141"/>
      <c r="L40" s="142"/>
      <c r="AL40" s="8"/>
    </row>
    <row r="41" spans="3:38" ht="13.5">
      <c r="C41" s="7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6"/>
    </row>
    <row r="42" spans="3:38" ht="13.5">
      <c r="C42" s="7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6"/>
    </row>
    <row r="43" spans="3:38" ht="13.5">
      <c r="C43" s="7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6"/>
    </row>
    <row r="44" spans="3:38" ht="13.5">
      <c r="C44" s="7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6"/>
    </row>
    <row r="45" spans="3:38" ht="13.5">
      <c r="C45" s="7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6"/>
    </row>
    <row r="46" spans="3:38" ht="6.75" customHeight="1"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4"/>
    </row>
    <row r="47" spans="3:38" ht="13.5">
      <c r="C47" s="137" t="s">
        <v>47</v>
      </c>
      <c r="D47" s="138"/>
      <c r="E47" s="138"/>
      <c r="F47" s="138"/>
      <c r="G47" s="138"/>
      <c r="H47" s="138"/>
      <c r="I47" s="138"/>
      <c r="J47" s="138"/>
      <c r="K47" s="138"/>
      <c r="L47" s="139"/>
      <c r="M47" s="129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1"/>
    </row>
    <row r="48" spans="3:38" ht="13.5">
      <c r="C48" s="140"/>
      <c r="D48" s="141"/>
      <c r="E48" s="141"/>
      <c r="F48" s="141"/>
      <c r="G48" s="141"/>
      <c r="H48" s="141"/>
      <c r="I48" s="141"/>
      <c r="J48" s="141"/>
      <c r="K48" s="141"/>
      <c r="L48" s="142"/>
      <c r="M48" s="132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4"/>
    </row>
  </sheetData>
  <sheetProtection/>
  <mergeCells count="21">
    <mergeCell ref="C47:L48"/>
    <mergeCell ref="M47:AL48"/>
    <mergeCell ref="C35:L36"/>
    <mergeCell ref="M35:AL36"/>
    <mergeCell ref="C37:L38"/>
    <mergeCell ref="M37:AL38"/>
    <mergeCell ref="C39:L40"/>
    <mergeCell ref="D41:AL45"/>
    <mergeCell ref="C12:L13"/>
    <mergeCell ref="D14:AL27"/>
    <mergeCell ref="C29:L30"/>
    <mergeCell ref="M29:AL30"/>
    <mergeCell ref="C31:L32"/>
    <mergeCell ref="M31:AL32"/>
    <mergeCell ref="B4:R5"/>
    <mergeCell ref="C6:L7"/>
    <mergeCell ref="M6:AL7"/>
    <mergeCell ref="C8:L9"/>
    <mergeCell ref="M8:AL9"/>
    <mergeCell ref="C10:L11"/>
    <mergeCell ref="M10:AL11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pc020</cp:lastModifiedBy>
  <cp:lastPrinted>2011-03-02T10:40:33Z</cp:lastPrinted>
  <dcterms:created xsi:type="dcterms:W3CDTF">1997-01-08T22:48:59Z</dcterms:created>
  <dcterms:modified xsi:type="dcterms:W3CDTF">2016-03-04T00:21:05Z</dcterms:modified>
  <cp:category/>
  <cp:version/>
  <cp:contentType/>
  <cp:contentStatus/>
</cp:coreProperties>
</file>