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5330" windowHeight="8040" tabRatio="725" activeTab="0"/>
  </bookViews>
  <sheets>
    <sheet name="別紙１" sheetId="1" r:id="rId1"/>
    <sheet name="別紙２" sheetId="2" r:id="rId2"/>
  </sheets>
  <definedNames>
    <definedName name="_xlnm.Print_Area" localSheetId="0">'別紙１'!$A$1:$AB$58</definedName>
    <definedName name="_xlnm.Print_Area" localSheetId="1">'別紙２'!$A$1:$J$62</definedName>
    <definedName name="Z_06EFC5E0_AA79_4F77_9D70_64F056FF6DFE_.wvu.PrintArea" localSheetId="0" hidden="1">'別紙１'!$A$1:$AB$58</definedName>
    <definedName name="Z_06EFC5E0_AA79_4F77_9D70_64F056FF6DFE_.wvu.PrintArea" localSheetId="1" hidden="1">'別紙２'!$A$1:$J$62</definedName>
    <definedName name="Z_6A257842_AA1D_4597_A8A3_40C101A14EA0_.wvu.PrintArea" localSheetId="0" hidden="1">'別紙１'!$A$1:$AB$58</definedName>
    <definedName name="Z_6A257842_AA1D_4597_A8A3_40C101A14EA0_.wvu.PrintArea" localSheetId="1" hidden="1">'別紙２'!$A$1:$J$62</definedName>
    <definedName name="Z_A4254B6C_680A_447C_BA9F_F35D561F381C_.wvu.PrintArea" localSheetId="0" hidden="1">'別紙１'!$A$1:$AB$58</definedName>
    <definedName name="Z_A4254B6C_680A_447C_BA9F_F35D561F381C_.wvu.PrintArea" localSheetId="1" hidden="1">'別紙２'!$A$1:$J$62</definedName>
    <definedName name="Z_A7949895_31FE_41A0_9ED8_D9E870570C79_.wvu.PrintArea" localSheetId="0" hidden="1">'別紙１'!$A$1:$AB$58</definedName>
    <definedName name="Z_A7949895_31FE_41A0_9ED8_D9E870570C79_.wvu.PrintArea" localSheetId="1" hidden="1">'別紙２'!$A$1:$J$62</definedName>
  </definedNames>
  <calcPr fullCalcOnLoad="1"/>
</workbook>
</file>

<file path=xl/sharedStrings.xml><?xml version="1.0" encoding="utf-8"?>
<sst xmlns="http://schemas.openxmlformats.org/spreadsheetml/2006/main" count="170" uniqueCount="143">
  <si>
    <t>直近期末</t>
  </si>
  <si>
    <t>５年後</t>
  </si>
  <si>
    <t>⑮資金調達額（⑨＋⑩）</t>
  </si>
  <si>
    <t>その他</t>
  </si>
  <si>
    <t>売上高</t>
  </si>
  <si>
    <t>売上原価</t>
  </si>
  <si>
    <t>売上総利益</t>
  </si>
  <si>
    <t>営業利益</t>
  </si>
  <si>
    <t>営業外費用</t>
  </si>
  <si>
    <t>経常利益</t>
  </si>
  <si>
    <t>減価償却費</t>
  </si>
  <si>
    <t>人件費</t>
  </si>
  <si>
    <t>設備投資額</t>
  </si>
  <si>
    <t>運転資金</t>
  </si>
  <si>
    <t>付加価値額</t>
  </si>
  <si>
    <t>従業員数</t>
  </si>
  <si>
    <t>　　「経常利益」 ：　営業利益－営業外費用（支払利息、新株発行費等）</t>
  </si>
  <si>
    <t>　　「付加価値額」 ：　営業利益＋人件費＋減価償却費</t>
  </si>
  <si>
    <t>　　「営業利益」 ：　売上総利益（売上高－売上原価）－販売費及び一般管理費</t>
  </si>
  <si>
    <t>千円</t>
  </si>
  <si>
    <t>一人当たりの
付加価値額</t>
  </si>
  <si>
    <t>％</t>
  </si>
  <si>
    <t>のセルに記入下さい</t>
  </si>
  <si>
    <t>調達資金
合計</t>
  </si>
  <si>
    <t>のセルは数式（記入不要）</t>
  </si>
  <si>
    <t>電話番号</t>
  </si>
  <si>
    <t>□</t>
  </si>
  <si>
    <t>※該当する項目にレを付してください。</t>
  </si>
  <si>
    <t>試作開発＋設備投資</t>
  </si>
  <si>
    <t>設備投資のみ</t>
  </si>
  <si>
    <t>試作開発のみ</t>
  </si>
  <si>
    <t>企業名</t>
  </si>
  <si>
    <t>代表者の役職・氏名</t>
  </si>
  <si>
    <t>住所</t>
  </si>
  <si>
    <t>助成事業の実施場所</t>
  </si>
  <si>
    <t>FAX番号</t>
  </si>
  <si>
    <t>担当者のﾒｰﾙｱﾄﾞﾚｽ</t>
  </si>
  <si>
    <t>資本金</t>
  </si>
  <si>
    <t>主力製品（事業）</t>
  </si>
  <si>
    <t>自社の強み</t>
  </si>
  <si>
    <t>一人当たりの付加価値額</t>
  </si>
  <si>
    <t>現状（千円）</t>
  </si>
  <si>
    <t>目標伸び率</t>
  </si>
  <si>
    <t>自己資金</t>
  </si>
  <si>
    <t>借入金</t>
  </si>
  <si>
    <t>白色</t>
  </si>
  <si>
    <t>灰色</t>
  </si>
  <si>
    <t>経費区分</t>
  </si>
  <si>
    <t>（税込み）</t>
  </si>
  <si>
    <t>（税抜き）</t>
  </si>
  <si>
    <t>原材料費</t>
  </si>
  <si>
    <t>機械装置費</t>
  </si>
  <si>
    <t>外注加工費</t>
  </si>
  <si>
    <t>運搬費</t>
  </si>
  <si>
    <t>合計</t>
  </si>
  <si>
    <t>助成事業に要する経費（円）</t>
  </si>
  <si>
    <t>助成対象経費（円）</t>
  </si>
  <si>
    <t>（注１）各種指標の算出式</t>
  </si>
  <si>
    <t>区分</t>
  </si>
  <si>
    <t>その他</t>
  </si>
  <si>
    <t>事業に要する経費（円）</t>
  </si>
  <si>
    <t>資金の調達先</t>
  </si>
  <si>
    <t>※概ね100文字以内で簡潔に記載してください。</t>
  </si>
  <si>
    <t>※事業目的を意識して概ね30文字以内で記載してください。</t>
  </si>
  <si>
    <t>担当者の役職・氏名</t>
  </si>
  <si>
    <t>（〒　　　　-　　　　　）</t>
  </si>
  <si>
    <t>創業日(設立日)</t>
  </si>
  <si>
    <t>人</t>
  </si>
  <si>
    <t>技術導入費（※）</t>
  </si>
  <si>
    <t>委託費（※）</t>
  </si>
  <si>
    <t>専門家謝金（※）</t>
  </si>
  <si>
    <t>専門家旅費（※）</t>
  </si>
  <si>
    <t>（注１）積算根拠資料を添付してください。　</t>
  </si>
  <si>
    <t>（１）事業計画名</t>
  </si>
  <si>
    <t>（２）事業計画の概要</t>
  </si>
  <si>
    <t>（３）試作開発、設備投資の別</t>
  </si>
  <si>
    <t>（４）事業の具体的内容</t>
  </si>
  <si>
    <t>銀行　　　　　　　支店</t>
  </si>
  <si>
    <t>ものづくり競争力強化支援事業費助成金助成事業計画書</t>
  </si>
  <si>
    <t>（６）経営の向上の程度を示す指標</t>
  </si>
  <si>
    <t>（例）市場調査</t>
  </si>
  <si>
    <t>（例）追加開発</t>
  </si>
  <si>
    <t>（例）設備投資</t>
  </si>
  <si>
    <t>（例）生産</t>
  </si>
  <si>
    <t>（例）販売</t>
  </si>
  <si>
    <t>１年目</t>
  </si>
  <si>
    <t>２年目</t>
  </si>
  <si>
    <t>３年目</t>
  </si>
  <si>
    <t>４年目</t>
  </si>
  <si>
    <t>５年目</t>
  </si>
  <si>
    <t>経過年数</t>
  </si>
  <si>
    <t>４　経費明細表</t>
  </si>
  <si>
    <t>３　経営計画及び資金計画</t>
  </si>
  <si>
    <t>(○年○月)</t>
  </si>
  <si>
    <t>①</t>
  </si>
  <si>
    <t>②</t>
  </si>
  <si>
    <t>③</t>
  </si>
  <si>
    <t>（① - ②）</t>
  </si>
  <si>
    <t>④</t>
  </si>
  <si>
    <t>⑤</t>
  </si>
  <si>
    <t>⑥</t>
  </si>
  <si>
    <t>⑦</t>
  </si>
  <si>
    <t>（⑤ - ⑥）</t>
  </si>
  <si>
    <t>⑧</t>
  </si>
  <si>
    <t>⑨</t>
  </si>
  <si>
    <t>⑩</t>
  </si>
  <si>
    <t>⑪</t>
  </si>
  <si>
    <t>⑫</t>
  </si>
  <si>
    <t>（ ⑤+⑧+⑪ ）</t>
  </si>
  <si>
    <t>⑬</t>
  </si>
  <si>
    <t>⑭</t>
  </si>
  <si>
    <t>（ ⑫ ÷ ⑬ ）</t>
  </si>
  <si>
    <t>-</t>
  </si>
  <si>
    <t>A</t>
  </si>
  <si>
    <t>B</t>
  </si>
  <si>
    <r>
      <rPr>
        <sz val="9"/>
        <rFont val="ＭＳ ゴシック"/>
        <family val="3"/>
      </rPr>
      <t>（〒　　　　-　　　　　）　</t>
    </r>
    <r>
      <rPr>
        <sz val="8"/>
        <rFont val="ＭＳ ゴシック"/>
        <family val="3"/>
      </rPr>
      <t xml:space="preserve">※助成事業の実施場所が本社と異なる場合のみ記載してください。
</t>
    </r>
    <r>
      <rPr>
        <sz val="9"/>
        <rFont val="ＭＳ ゴシック"/>
        <family val="3"/>
      </rPr>
      <t>事業所名：</t>
    </r>
  </si>
  <si>
    <t>１　企業概要</t>
  </si>
  <si>
    <t>２　事業内容</t>
  </si>
  <si>
    <t>○年後（千円）</t>
  </si>
  <si>
    <t>１年後</t>
  </si>
  <si>
    <t>２年後</t>
  </si>
  <si>
    <t>３年後</t>
  </si>
  <si>
    <t>４年後</t>
  </si>
  <si>
    <t>１年前</t>
  </si>
  <si>
    <t>　</t>
  </si>
  <si>
    <r>
      <rPr>
        <sz val="9"/>
        <rFont val="ＭＳ ゴシック"/>
        <family val="3"/>
      </rPr>
      <t>（注４）</t>
    </r>
    <r>
      <rPr>
        <u val="single"/>
        <sz val="9"/>
        <rFont val="ＭＳ ゴシック"/>
        <family val="3"/>
      </rPr>
      <t xml:space="preserve">助成金の支払は、原則として事業終了後の精算払となりますので、事業実施期間中、助成金相当分の資金を確保
</t>
    </r>
    <r>
      <rPr>
        <sz val="9"/>
        <rFont val="ＭＳ ゴシック"/>
        <family val="3"/>
      </rPr>
      <t>　　　　</t>
    </r>
    <r>
      <rPr>
        <u val="single"/>
        <sz val="9"/>
        <rFont val="ＭＳ ゴシック"/>
        <family val="3"/>
      </rPr>
      <t>する必要があります。</t>
    </r>
  </si>
  <si>
    <r>
      <t>知的財産権関連経費</t>
    </r>
    <r>
      <rPr>
        <sz val="8"/>
        <rFont val="ＭＳ ゴシック"/>
        <family val="3"/>
      </rPr>
      <t>（※）</t>
    </r>
  </si>
  <si>
    <r>
      <t>（注３）</t>
    </r>
    <r>
      <rPr>
        <u val="single"/>
        <sz val="9"/>
        <rFont val="ＭＳ ゴシック"/>
        <family val="3"/>
      </rPr>
      <t xml:space="preserve">本事業で使用する汎用性があり目的外使用になり得るもの（例えば、パソコン、プリンタなどの購入）について
</t>
    </r>
    <r>
      <rPr>
        <sz val="9"/>
        <rFont val="ＭＳ ゴシック"/>
        <family val="3"/>
      </rPr>
      <t>　　　　</t>
    </r>
    <r>
      <rPr>
        <u val="single"/>
        <sz val="9"/>
        <rFont val="ＭＳ ゴシック"/>
        <family val="3"/>
      </rPr>
      <t>は「助成事業に要する経費」となりますが、助成対象外であるため「助成対象経費」にはなりません。</t>
    </r>
  </si>
  <si>
    <r>
      <t>１ 主な工程ごとのスケジュール
２ 試作品の開発や設備投資の具体的な取組内容
３ 将来の展望</t>
    </r>
    <r>
      <rPr>
        <sz val="10"/>
        <rFont val="ＭＳ ゴシック"/>
        <family val="3"/>
      </rPr>
      <t>（本事業の成果により想定している内容及び事業化により期待される効果）</t>
    </r>
    <r>
      <rPr>
        <sz val="11"/>
        <rFont val="ＭＳ ゴシック"/>
        <family val="3"/>
      </rPr>
      <t xml:space="preserve">
４ 本事業と類似した事業で補助金又は委託費の交付を受けた実績　</t>
    </r>
    <r>
      <rPr>
        <sz val="7"/>
        <rFont val="ＭＳ ゴシック"/>
        <family val="3"/>
      </rPr>
      <t>※該当事業がある場合のみ記載してください。</t>
    </r>
  </si>
  <si>
    <t>　　「一人当たりの付加価値額」 ：　付加価値額÷従業員数</t>
  </si>
  <si>
    <t>助成金交付申請額（円）</t>
  </si>
  <si>
    <r>
      <t xml:space="preserve">主たる業種
</t>
    </r>
    <r>
      <rPr>
        <sz val="7"/>
        <rFont val="ＭＳ ゴシック"/>
        <family val="3"/>
      </rPr>
      <t>（日本標準産業分類、中分類）</t>
    </r>
  </si>
  <si>
    <t>（５）助成事業終了後５年間の事業化スケジュール</t>
  </si>
  <si>
    <t>販売費及び
一般管理費</t>
  </si>
  <si>
    <t>助成金（C）</t>
  </si>
  <si>
    <t>（注２）人件費は、給与、賃金、賞与、役員報酬、福利厚生費（製造原価報告書も含む）等の合計です。</t>
  </si>
  <si>
    <t>（注３）減価償却費は、減価償却費（販売費及び一般管理費と製造原価報告書の値を含む）とリース料の合計です。</t>
  </si>
  <si>
    <t>＜助成金支払までの間の助成金相当分の資金手当の方法＞</t>
  </si>
  <si>
    <t>調達資金合計（C）</t>
  </si>
  <si>
    <t>C（B×１／３以内）</t>
  </si>
  <si>
    <r>
      <rPr>
        <sz val="9"/>
        <rFont val="ＭＳ ゴシック"/>
        <family val="3"/>
      </rPr>
      <t>（注２）</t>
    </r>
    <r>
      <rPr>
        <u val="single"/>
        <sz val="9"/>
        <rFont val="ＭＳ ゴシック"/>
        <family val="3"/>
      </rPr>
      <t xml:space="preserve">技術導入費、委託費、知的財産権関連経費、専門家謝金・旅費を計上する場合には、それぞれ取扱要領に定める
</t>
    </r>
    <r>
      <rPr>
        <sz val="9"/>
        <rFont val="ＭＳ ゴシック"/>
        <family val="3"/>
      </rPr>
      <t>　　　　</t>
    </r>
    <r>
      <rPr>
        <u val="single"/>
        <sz val="9"/>
        <rFont val="ＭＳ ゴシック"/>
        <family val="3"/>
      </rPr>
      <t>様式を添付してください。</t>
    </r>
  </si>
  <si>
    <t>（注４）「助成金交付申請額」は、「助成対象経費」のうちで助成金の交付を希望する額で、その限度は「助成対象経費
　　　　」に助成率（１／３）を乗じた額（１円未満は切捨て）をいいます。また、上限は500万円です。</t>
  </si>
  <si>
    <t>（注５）「経費区分」には上限が設定されているものがあります。外注加工費及び委託費は助成対象経費（税抜き）総額
　　　　の１／２以内、知的財産権関連経費は１／３以内です。</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</si>
</sst>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 numFmtId="181" formatCode="#,##0;&quot;▲ &quot;#,##0"/>
    <numFmt numFmtId="182" formatCode="0.0"/>
    <numFmt numFmtId="183" formatCode="0.000"/>
    <numFmt numFmtId="184" formatCode="0.0000"/>
    <numFmt numFmtId="185" formatCode="0.00000"/>
    <numFmt numFmtId="186" formatCode="0.000000"/>
    <numFmt numFmtId="187" formatCode="0.0000000"/>
    <numFmt numFmtId="188" formatCode="0.00000000"/>
    <numFmt numFmtId="189" formatCode="0.000000000"/>
    <numFmt numFmtId="190" formatCode="0.0000000000"/>
    <numFmt numFmtId="191" formatCode="0.00000000000"/>
    <numFmt numFmtId="192" formatCode="0.000000000000"/>
    <numFmt numFmtId="193" formatCode="0.0000000000000"/>
    <numFmt numFmtId="194" formatCode="0.0_ "/>
  </numFmts>
  <fonts count="53">
    <font>
      <sz val="11"/>
      <name val="ＭＳ Ｐゴシック"/>
      <family val="3"/>
    </font>
    <font>
      <sz val="6"/>
      <name val="ＭＳ Ｐゴシック"/>
      <family val="3"/>
    </font>
    <font>
      <sz val="11"/>
      <name val="ＭＳ ゴシック"/>
      <family val="3"/>
    </font>
    <font>
      <sz val="10.5"/>
      <name val="ＭＳ ゴシック"/>
      <family val="3"/>
    </font>
    <font>
      <sz val="10"/>
      <name val="ＭＳ ゴシック"/>
      <family val="3"/>
    </font>
    <font>
      <sz val="9"/>
      <name val="ＭＳ ゴシック"/>
      <family val="3"/>
    </font>
    <font>
      <sz val="8"/>
      <name val="ＭＳ ゴシック"/>
      <family val="3"/>
    </font>
    <font>
      <u val="single"/>
      <sz val="9"/>
      <name val="ＭＳ ゴシック"/>
      <family val="3"/>
    </font>
    <font>
      <sz val="12"/>
      <name val="ＭＳ ゴシック"/>
      <family val="3"/>
    </font>
    <font>
      <sz val="7"/>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0"/>
      <name val="ＭＳ Ｐゴシック"/>
      <family val="3"/>
    </font>
    <font>
      <sz val="8"/>
      <name val="ＭＳ Ｐゴシック"/>
      <family val="3"/>
    </font>
    <font>
      <u val="single"/>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sz val="10"/>
      <name val="Calibri"/>
      <family val="3"/>
    </font>
    <font>
      <sz val="8"/>
      <name val="Calibri"/>
      <family val="3"/>
    </font>
    <font>
      <u val="single"/>
      <sz val="8"/>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double"/>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color indexed="63"/>
      </top>
      <bottom>
        <color indexed="63"/>
      </bottom>
    </border>
    <border>
      <left style="dotted"/>
      <right style="thin"/>
      <top style="medium"/>
      <bottom style="dotted"/>
    </border>
    <border>
      <left style="thin"/>
      <right style="thin"/>
      <top style="medium"/>
      <bottom style="dotted"/>
    </border>
    <border>
      <left style="dotted"/>
      <right style="thin"/>
      <top style="dotted"/>
      <bottom style="dotted"/>
    </border>
    <border>
      <left style="thin"/>
      <right style="thin"/>
      <top style="dotted"/>
      <bottom style="dotted"/>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diagonalDown="1">
      <left style="thin"/>
      <right style="thin"/>
      <top style="thin"/>
      <bottom style="thin"/>
      <diagonal style="thin"/>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double"/>
      <diagonal style="thin"/>
    </border>
    <border diagonalDown="1">
      <left>
        <color indexed="63"/>
      </left>
      <right style="thin"/>
      <top>
        <color indexed="63"/>
      </top>
      <bottom style="double"/>
      <diagonal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protection/>
    </xf>
    <xf numFmtId="0" fontId="47" fillId="32" borderId="0" applyNumberFormat="0" applyBorder="0" applyAlignment="0" applyProtection="0"/>
  </cellStyleXfs>
  <cellXfs count="224">
    <xf numFmtId="0" fontId="0" fillId="0" borderId="0" xfId="0" applyAlignment="1">
      <alignment vertical="center"/>
    </xf>
    <xf numFmtId="0" fontId="48" fillId="0" borderId="0" xfId="0" applyFont="1" applyAlignment="1">
      <alignment vertical="center" wrapText="1"/>
    </xf>
    <xf numFmtId="0" fontId="49" fillId="0" borderId="0" xfId="0" applyFont="1" applyAlignment="1">
      <alignment vertical="center" wrapText="1"/>
    </xf>
    <xf numFmtId="0" fontId="49" fillId="0" borderId="0" xfId="0" applyFont="1" applyBorder="1" applyAlignment="1">
      <alignment vertical="center" wrapText="1"/>
    </xf>
    <xf numFmtId="0" fontId="49" fillId="0" borderId="0" xfId="0" applyFont="1" applyFill="1" applyAlignment="1">
      <alignment vertical="center"/>
    </xf>
    <xf numFmtId="0" fontId="49" fillId="0" borderId="0" xfId="0" applyFont="1" applyFill="1" applyAlignment="1">
      <alignment horizontal="left" vertical="center"/>
    </xf>
    <xf numFmtId="0" fontId="49" fillId="0" borderId="0" xfId="60" applyFont="1" applyAlignment="1">
      <alignment vertical="center"/>
      <protection/>
    </xf>
    <xf numFmtId="0" fontId="49" fillId="0" borderId="0" xfId="60" applyFont="1" applyBorder="1" applyAlignment="1">
      <alignment vertical="center"/>
      <protection/>
    </xf>
    <xf numFmtId="0" fontId="50" fillId="0" borderId="0" xfId="0" applyFont="1" applyFill="1" applyAlignment="1">
      <alignment/>
    </xf>
    <xf numFmtId="0" fontId="51" fillId="0" borderId="10" xfId="0" applyFont="1" applyFill="1" applyBorder="1" applyAlignment="1">
      <alignment horizontal="right" vertical="center"/>
    </xf>
    <xf numFmtId="0" fontId="52" fillId="0" borderId="0" xfId="0" applyFont="1" applyFill="1" applyAlignment="1">
      <alignment vertical="center"/>
    </xf>
    <xf numFmtId="0" fontId="49" fillId="0" borderId="0" xfId="0" applyFont="1" applyFill="1" applyAlignment="1">
      <alignment horizontal="center" vertical="center"/>
    </xf>
    <xf numFmtId="0" fontId="50" fillId="0" borderId="0" xfId="0" applyFont="1" applyFill="1" applyAlignment="1">
      <alignment vertical="center"/>
    </xf>
    <xf numFmtId="0" fontId="51" fillId="33" borderId="10" xfId="0" applyFont="1" applyFill="1" applyBorder="1" applyAlignment="1">
      <alignment horizontal="right" vertical="center"/>
    </xf>
    <xf numFmtId="0" fontId="2" fillId="0" borderId="0" xfId="0" applyFont="1" applyFill="1" applyAlignment="1">
      <alignment vertical="center"/>
    </xf>
    <xf numFmtId="0" fontId="4" fillId="0" borderId="11" xfId="0" applyFont="1" applyFill="1" applyBorder="1" applyAlignment="1">
      <alignment horizontal="center" wrapText="1"/>
    </xf>
    <xf numFmtId="0" fontId="4" fillId="0" borderId="12" xfId="0" applyFont="1" applyFill="1" applyBorder="1" applyAlignment="1">
      <alignment horizontal="center" wrapText="1"/>
    </xf>
    <xf numFmtId="0" fontId="4" fillId="0" borderId="13" xfId="0" applyFont="1" applyFill="1" applyBorder="1" applyAlignment="1">
      <alignment horizontal="center" wrapText="1"/>
    </xf>
    <xf numFmtId="0" fontId="4" fillId="0" borderId="0" xfId="0" applyFont="1" applyFill="1" applyAlignment="1">
      <alignment/>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181" fontId="4" fillId="0" borderId="17" xfId="48" applyNumberFormat="1" applyFont="1" applyFill="1" applyBorder="1" applyAlignment="1">
      <alignment horizontal="right" vertical="center" wrapText="1"/>
    </xf>
    <xf numFmtId="0" fontId="5"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181" fontId="4" fillId="0" borderId="10" xfId="48" applyNumberFormat="1" applyFont="1" applyFill="1" applyBorder="1" applyAlignment="1">
      <alignment horizontal="right" vertical="center" wrapText="1"/>
    </xf>
    <xf numFmtId="0" fontId="5" fillId="0" borderId="2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5" fillId="0" borderId="19" xfId="0" applyFont="1" applyFill="1" applyBorder="1" applyAlignment="1">
      <alignment horizontal="center" vertical="center" wrapText="1"/>
    </xf>
    <xf numFmtId="181" fontId="4" fillId="0" borderId="11" xfId="48" applyNumberFormat="1" applyFont="1" applyFill="1" applyBorder="1" applyAlignment="1">
      <alignment horizontal="right" vertical="center" wrapText="1"/>
    </xf>
    <xf numFmtId="181" fontId="4" fillId="33" borderId="10" xfId="48" applyNumberFormat="1" applyFont="1" applyFill="1" applyBorder="1" applyAlignment="1">
      <alignment horizontal="right" vertical="center" wrapText="1"/>
    </xf>
    <xf numFmtId="0" fontId="4" fillId="0" borderId="13" xfId="0" applyFont="1" applyFill="1" applyBorder="1" applyAlignment="1">
      <alignment horizontal="center" vertical="center" wrapText="1"/>
    </xf>
    <xf numFmtId="0" fontId="4" fillId="0" borderId="21" xfId="0" applyFont="1" applyFill="1" applyBorder="1" applyAlignment="1">
      <alignment horizontal="center" wrapText="1"/>
    </xf>
    <xf numFmtId="0" fontId="6" fillId="0" borderId="22" xfId="0" applyFont="1" applyFill="1" applyBorder="1" applyAlignment="1">
      <alignment horizontal="center" vertical="top" wrapText="1"/>
    </xf>
    <xf numFmtId="0" fontId="5" fillId="0" borderId="2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4" fillId="0" borderId="24" xfId="0" applyFont="1" applyFill="1" applyBorder="1" applyAlignment="1">
      <alignment horizontal="center" vertical="center" wrapText="1"/>
    </xf>
    <xf numFmtId="181" fontId="4" fillId="0" borderId="25" xfId="0" applyNumberFormat="1" applyFont="1" applyFill="1" applyBorder="1" applyAlignment="1">
      <alignment horizontal="center" vertical="center" wrapText="1"/>
    </xf>
    <xf numFmtId="181" fontId="4" fillId="0" borderId="25" xfId="48" applyNumberFormat="1" applyFont="1" applyFill="1" applyBorder="1" applyAlignment="1">
      <alignment vertical="center" wrapText="1"/>
    </xf>
    <xf numFmtId="0" fontId="4" fillId="0" borderId="26" xfId="0" applyFont="1" applyFill="1" applyBorder="1" applyAlignment="1">
      <alignment horizontal="center" vertical="center" wrapText="1"/>
    </xf>
    <xf numFmtId="181" fontId="4" fillId="0" borderId="27" xfId="0" applyNumberFormat="1" applyFont="1" applyFill="1" applyBorder="1" applyAlignment="1">
      <alignment horizontal="center" vertical="center" wrapText="1"/>
    </xf>
    <xf numFmtId="181" fontId="4" fillId="0" borderId="27" xfId="48" applyNumberFormat="1" applyFont="1" applyFill="1" applyBorder="1" applyAlignment="1">
      <alignment vertical="center" wrapText="1"/>
    </xf>
    <xf numFmtId="0" fontId="5" fillId="0" borderId="28" xfId="0" applyFont="1" applyFill="1" applyBorder="1" applyAlignment="1">
      <alignment horizontal="center" vertical="center" wrapText="1"/>
    </xf>
    <xf numFmtId="181" fontId="4" fillId="0" borderId="29" xfId="0" applyNumberFormat="1" applyFont="1" applyFill="1" applyBorder="1" applyAlignment="1">
      <alignment horizontal="center" vertical="center" wrapText="1"/>
    </xf>
    <xf numFmtId="181" fontId="4" fillId="33" borderId="29" xfId="48" applyNumberFormat="1" applyFont="1" applyFill="1" applyBorder="1" applyAlignment="1">
      <alignment vertical="center" wrapText="1"/>
    </xf>
    <xf numFmtId="0" fontId="5" fillId="0" borderId="0" xfId="0" applyFont="1" applyFill="1" applyAlignment="1">
      <alignment/>
    </xf>
    <xf numFmtId="0" fontId="5" fillId="0" borderId="0" xfId="0" applyFont="1" applyFill="1" applyAlignment="1">
      <alignment vertical="center"/>
    </xf>
    <xf numFmtId="0" fontId="4" fillId="0" borderId="0" xfId="0" applyFont="1" applyFill="1" applyAlignment="1">
      <alignment vertical="center"/>
    </xf>
    <xf numFmtId="0" fontId="2" fillId="0" borderId="0" xfId="0" applyFont="1" applyAlignment="1">
      <alignment vertical="center" wrapText="1"/>
    </xf>
    <xf numFmtId="0" fontId="5" fillId="0" borderId="0" xfId="0" applyFont="1" applyFill="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xf>
    <xf numFmtId="0" fontId="4" fillId="0" borderId="18" xfId="0" applyFont="1" applyFill="1" applyBorder="1" applyAlignment="1">
      <alignment vertical="center"/>
    </xf>
    <xf numFmtId="0" fontId="4" fillId="0" borderId="30" xfId="0" applyFont="1" applyFill="1" applyBorder="1" applyAlignment="1">
      <alignment vertical="center"/>
    </xf>
    <xf numFmtId="0" fontId="4" fillId="0" borderId="23" xfId="0" applyFont="1" applyFill="1" applyBorder="1" applyAlignment="1">
      <alignment vertical="center"/>
    </xf>
    <xf numFmtId="0" fontId="4" fillId="0" borderId="0" xfId="0" applyFont="1" applyFill="1" applyBorder="1" applyAlignment="1">
      <alignment vertical="center"/>
    </xf>
    <xf numFmtId="0" fontId="4" fillId="0" borderId="20" xfId="0" applyFont="1" applyFill="1" applyBorder="1" applyAlignment="1">
      <alignment vertical="center"/>
    </xf>
    <xf numFmtId="0" fontId="4" fillId="0" borderId="12" xfId="0" applyFont="1" applyFill="1" applyBorder="1" applyAlignment="1">
      <alignment vertical="center"/>
    </xf>
    <xf numFmtId="0" fontId="4" fillId="0" borderId="15" xfId="0" applyFont="1" applyFill="1" applyBorder="1" applyAlignment="1">
      <alignment vertical="center"/>
    </xf>
    <xf numFmtId="0" fontId="4" fillId="0" borderId="28" xfId="0" applyFont="1" applyFill="1" applyBorder="1" applyAlignment="1">
      <alignment vertical="center"/>
    </xf>
    <xf numFmtId="0" fontId="4" fillId="0" borderId="18" xfId="0" applyFont="1" applyFill="1" applyBorder="1" applyAlignment="1">
      <alignment horizontal="left" vertical="center"/>
    </xf>
    <xf numFmtId="0" fontId="2" fillId="0" borderId="30" xfId="0" applyFont="1" applyFill="1" applyBorder="1" applyAlignment="1">
      <alignment vertical="center"/>
    </xf>
    <xf numFmtId="0" fontId="5"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Border="1" applyAlignment="1">
      <alignment vertical="center"/>
    </xf>
    <xf numFmtId="0" fontId="8" fillId="0" borderId="0" xfId="0" applyFont="1" applyBorder="1" applyAlignment="1">
      <alignment vertical="center" wrapText="1"/>
    </xf>
    <xf numFmtId="0" fontId="8" fillId="0" borderId="0" xfId="0" applyFont="1" applyAlignment="1">
      <alignment vertical="center" wrapText="1"/>
    </xf>
    <xf numFmtId="0" fontId="2" fillId="0" borderId="18"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vertical="center"/>
    </xf>
    <xf numFmtId="0" fontId="2" fillId="0" borderId="31" xfId="0" applyFont="1" applyBorder="1" applyAlignment="1">
      <alignment vertical="center" wrapText="1"/>
    </xf>
    <xf numFmtId="0" fontId="2" fillId="0" borderId="0" xfId="60" applyFont="1" applyAlignment="1">
      <alignment vertical="center"/>
      <protection/>
    </xf>
    <xf numFmtId="0" fontId="2" fillId="0" borderId="0" xfId="60" applyFont="1" applyBorder="1" applyAlignment="1">
      <alignment horizontal="center" vertical="center"/>
      <protection/>
    </xf>
    <xf numFmtId="0" fontId="2" fillId="0" borderId="0" xfId="60" applyFont="1" applyBorder="1" applyAlignment="1">
      <alignment vertical="center"/>
      <protection/>
    </xf>
    <xf numFmtId="0" fontId="2" fillId="0" borderId="31" xfId="60" applyFont="1" applyBorder="1" applyAlignment="1">
      <alignment vertical="center"/>
      <protection/>
    </xf>
    <xf numFmtId="0" fontId="2" fillId="0" borderId="3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60" applyFont="1" applyBorder="1" applyAlignment="1">
      <alignment vertical="center"/>
      <protection/>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2" fillId="0" borderId="15" xfId="60" applyFont="1" applyBorder="1" applyAlignment="1">
      <alignment vertical="center"/>
      <protection/>
    </xf>
    <xf numFmtId="0" fontId="2" fillId="0" borderId="16" xfId="60" applyFont="1" applyBorder="1" applyAlignment="1">
      <alignment vertical="center"/>
      <protection/>
    </xf>
    <xf numFmtId="0" fontId="2" fillId="0" borderId="2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3" xfId="0" applyFont="1" applyBorder="1" applyAlignment="1">
      <alignment horizontal="left" vertical="center" wrapText="1"/>
    </xf>
    <xf numFmtId="0" fontId="2" fillId="0" borderId="31"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distributed" vertical="center" wrapText="1"/>
    </xf>
    <xf numFmtId="0" fontId="2" fillId="0" borderId="31" xfId="0" applyFont="1" applyFill="1" applyBorder="1" applyAlignment="1">
      <alignment horizontal="left" vertical="center" wrapText="1"/>
    </xf>
    <xf numFmtId="0" fontId="2" fillId="0" borderId="15" xfId="0" applyFont="1" applyBorder="1" applyAlignment="1">
      <alignment horizontal="left" vertical="center" wrapText="1"/>
    </xf>
    <xf numFmtId="0" fontId="2" fillId="0" borderId="28" xfId="0" applyFont="1" applyBorder="1" applyAlignment="1">
      <alignment vertical="center" wrapText="1"/>
    </xf>
    <xf numFmtId="0" fontId="2" fillId="0" borderId="16" xfId="0" applyFont="1" applyBorder="1" applyAlignment="1">
      <alignment vertical="center" wrapText="1"/>
    </xf>
    <xf numFmtId="0" fontId="2" fillId="0" borderId="28" xfId="0" applyFont="1" applyFill="1" applyBorder="1" applyAlignment="1">
      <alignment horizontal="distributed" vertical="center" wrapText="1"/>
    </xf>
    <xf numFmtId="0" fontId="2" fillId="0" borderId="16" xfId="0" applyFont="1" applyFill="1" applyBorder="1" applyAlignment="1">
      <alignment horizontal="left" vertical="center" wrapText="1"/>
    </xf>
    <xf numFmtId="0" fontId="2" fillId="0" borderId="15" xfId="0" applyFont="1" applyBorder="1" applyAlignment="1">
      <alignment vertical="center" wrapText="1"/>
    </xf>
    <xf numFmtId="0" fontId="2" fillId="0" borderId="20" xfId="0" applyFont="1" applyBorder="1" applyAlignment="1">
      <alignment vertical="center" wrapText="1"/>
    </xf>
    <xf numFmtId="49" fontId="6" fillId="0" borderId="12" xfId="0" applyNumberFormat="1" applyFont="1" applyBorder="1" applyAlignment="1">
      <alignment horizontal="left" vertical="center" wrapText="1" shrinkToFit="1"/>
    </xf>
    <xf numFmtId="0" fontId="2" fillId="0" borderId="12" xfId="0" applyFont="1" applyBorder="1" applyAlignment="1">
      <alignment vertical="center" wrapText="1" shrinkToFit="1"/>
    </xf>
    <xf numFmtId="0" fontId="2" fillId="0" borderId="13" xfId="0" applyFont="1" applyBorder="1" applyAlignment="1">
      <alignment horizontal="left" vertical="top" wrapText="1"/>
    </xf>
    <xf numFmtId="0" fontId="2" fillId="0" borderId="23" xfId="0" applyFont="1" applyFill="1" applyBorder="1" applyAlignment="1">
      <alignment vertical="center" wrapText="1"/>
    </xf>
    <xf numFmtId="0" fontId="2" fillId="0" borderId="31" xfId="0" applyFont="1" applyFill="1" applyBorder="1" applyAlignment="1">
      <alignment horizontal="left" vertical="top" wrapText="1"/>
    </xf>
    <xf numFmtId="0" fontId="2" fillId="0" borderId="31" xfId="0" applyFont="1" applyFill="1" applyBorder="1" applyAlignment="1">
      <alignment vertical="center" wrapText="1"/>
    </xf>
    <xf numFmtId="0" fontId="8" fillId="0" borderId="31" xfId="0" applyFont="1" applyFill="1" applyBorder="1" applyAlignment="1">
      <alignment horizontal="center" vertical="top" wrapText="1"/>
    </xf>
    <xf numFmtId="0" fontId="2" fillId="0" borderId="18" xfId="0" applyFont="1" applyFill="1" applyBorder="1" applyAlignment="1">
      <alignment vertical="center" wrapText="1"/>
    </xf>
    <xf numFmtId="0" fontId="2" fillId="0" borderId="3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5" xfId="0" applyFont="1" applyFill="1" applyBorder="1" applyAlignment="1">
      <alignment vertical="center" wrapText="1"/>
    </xf>
    <xf numFmtId="0" fontId="8" fillId="0" borderId="16" xfId="0" applyFont="1" applyFill="1" applyBorder="1" applyAlignment="1">
      <alignment horizontal="center" vertical="top" wrapText="1"/>
    </xf>
    <xf numFmtId="0" fontId="2" fillId="0" borderId="19" xfId="0" applyFont="1" applyFill="1" applyBorder="1" applyAlignment="1">
      <alignment horizontal="left" vertical="center" wrapText="1"/>
    </xf>
    <xf numFmtId="0" fontId="4" fillId="0" borderId="19" xfId="0" applyFont="1" applyFill="1" applyBorder="1" applyAlignment="1">
      <alignment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2" fillId="0" borderId="10" xfId="0" applyFont="1" applyBorder="1" applyAlignment="1">
      <alignment vertical="center" wrapText="1"/>
    </xf>
    <xf numFmtId="0" fontId="5" fillId="0" borderId="20"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0" fontId="2" fillId="0" borderId="18" xfId="0" applyFont="1" applyBorder="1" applyAlignment="1">
      <alignment vertical="top" wrapText="1"/>
    </xf>
    <xf numFmtId="0" fontId="2" fillId="0" borderId="30" xfId="0" applyFont="1" applyBorder="1" applyAlignment="1">
      <alignment vertical="top"/>
    </xf>
    <xf numFmtId="0" fontId="2" fillId="0" borderId="19" xfId="0" applyFont="1" applyBorder="1" applyAlignment="1">
      <alignment vertical="top"/>
    </xf>
    <xf numFmtId="0" fontId="2" fillId="0" borderId="30" xfId="0" applyFont="1" applyBorder="1" applyAlignment="1">
      <alignment horizontal="center" vertical="center" wrapText="1"/>
    </xf>
    <xf numFmtId="0" fontId="2" fillId="0" borderId="19" xfId="0" applyFont="1" applyBorder="1" applyAlignment="1">
      <alignment horizontal="center"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2" fillId="0" borderId="18" xfId="0" applyFont="1" applyBorder="1" applyAlignment="1">
      <alignment horizontal="right" vertical="center" wrapText="1"/>
    </xf>
    <xf numFmtId="0" fontId="2" fillId="0" borderId="30" xfId="0" applyFont="1" applyBorder="1" applyAlignment="1">
      <alignment horizontal="right" vertical="center" wrapText="1"/>
    </xf>
    <xf numFmtId="0" fontId="2" fillId="0" borderId="19" xfId="0" applyFont="1" applyBorder="1" applyAlignment="1">
      <alignment horizontal="right" vertical="center" wrapText="1"/>
    </xf>
    <xf numFmtId="0" fontId="2" fillId="0" borderId="29" xfId="0" applyFont="1" applyBorder="1" applyAlignment="1">
      <alignment vertical="center" wrapText="1"/>
    </xf>
    <xf numFmtId="0" fontId="2" fillId="0" borderId="0" xfId="0" applyFont="1" applyFill="1" applyAlignment="1">
      <alignment horizontal="center" vertical="center"/>
    </xf>
    <xf numFmtId="0" fontId="2" fillId="0" borderId="0" xfId="0" applyFont="1" applyAlignment="1">
      <alignment horizontal="center" vertical="center"/>
    </xf>
    <xf numFmtId="0" fontId="2" fillId="0" borderId="11" xfId="0" applyFont="1" applyBorder="1" applyAlignment="1">
      <alignment vertical="center" wrapText="1"/>
    </xf>
    <xf numFmtId="0" fontId="2" fillId="0" borderId="10" xfId="0" applyFont="1" applyBorder="1" applyAlignment="1">
      <alignment vertical="center"/>
    </xf>
    <xf numFmtId="0" fontId="2" fillId="0" borderId="18" xfId="0" applyFont="1" applyBorder="1" applyAlignment="1">
      <alignment vertical="center" wrapText="1"/>
    </xf>
    <xf numFmtId="0" fontId="2" fillId="33" borderId="18" xfId="0" applyFont="1" applyFill="1" applyBorder="1" applyAlignment="1">
      <alignment horizontal="right" vertical="center" wrapText="1"/>
    </xf>
    <xf numFmtId="0" fontId="2" fillId="33" borderId="30" xfId="0" applyFont="1" applyFill="1" applyBorder="1" applyAlignment="1">
      <alignment horizontal="right" vertical="center" wrapText="1"/>
    </xf>
    <xf numFmtId="0" fontId="6" fillId="0" borderId="18"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9" xfId="0" applyFont="1" applyBorder="1" applyAlignment="1">
      <alignment horizontal="center" vertical="center" wrapText="1"/>
    </xf>
    <xf numFmtId="0" fontId="2" fillId="0" borderId="0"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8" xfId="0" applyFont="1" applyBorder="1" applyAlignment="1">
      <alignment horizontal="left" vertical="center" wrapText="1"/>
    </xf>
    <xf numFmtId="0" fontId="2" fillId="0" borderId="28" xfId="0" applyFont="1" applyBorder="1" applyAlignment="1">
      <alignment vertical="center" wrapText="1"/>
    </xf>
    <xf numFmtId="0" fontId="2" fillId="0" borderId="12" xfId="0" applyFont="1" applyBorder="1" applyAlignment="1">
      <alignment vertical="center" wrapText="1"/>
    </xf>
    <xf numFmtId="0" fontId="2" fillId="0" borderId="18"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left" vertical="center" wrapText="1"/>
    </xf>
    <xf numFmtId="0" fontId="2" fillId="0" borderId="30" xfId="0" applyFont="1" applyBorder="1" applyAlignment="1">
      <alignment vertical="center"/>
    </xf>
    <xf numFmtId="0" fontId="2" fillId="0" borderId="30" xfId="0" applyFont="1" applyBorder="1" applyAlignment="1">
      <alignment vertical="center" wrapText="1"/>
    </xf>
    <xf numFmtId="0" fontId="2" fillId="0" borderId="19" xfId="0" applyFont="1" applyBorder="1" applyAlignment="1">
      <alignment vertical="center" wrapText="1"/>
    </xf>
    <xf numFmtId="0" fontId="2" fillId="0" borderId="19" xfId="0" applyFont="1" applyFill="1" applyBorder="1" applyAlignment="1">
      <alignment horizontal="center" vertical="center" wrapText="1"/>
    </xf>
    <xf numFmtId="0" fontId="2" fillId="0" borderId="10" xfId="0" applyFont="1" applyFill="1" applyBorder="1" applyAlignment="1">
      <alignment vertical="center" wrapText="1" shrinkToFit="1"/>
    </xf>
    <xf numFmtId="0" fontId="2" fillId="0" borderId="28" xfId="60" applyFont="1" applyBorder="1" applyAlignment="1">
      <alignment vertical="center"/>
      <protection/>
    </xf>
    <xf numFmtId="0" fontId="2" fillId="0" borderId="28" xfId="0" applyFont="1" applyBorder="1" applyAlignment="1">
      <alignment vertical="center"/>
    </xf>
    <xf numFmtId="0" fontId="2" fillId="0" borderId="10" xfId="0" applyFont="1" applyFill="1" applyBorder="1" applyAlignment="1">
      <alignment horizontal="center" vertical="center" wrapText="1" shrinkToFit="1"/>
    </xf>
    <xf numFmtId="0" fontId="2" fillId="0" borderId="18" xfId="0" applyFont="1" applyBorder="1" applyAlignment="1">
      <alignment horizontal="center" vertical="center" wrapText="1"/>
    </xf>
    <xf numFmtId="0" fontId="6" fillId="0" borderId="0" xfId="0" applyFont="1" applyBorder="1" applyAlignment="1">
      <alignment horizontal="left" vertical="top" wrapText="1"/>
    </xf>
    <xf numFmtId="0" fontId="2" fillId="0" borderId="0" xfId="0" applyFont="1" applyBorder="1" applyAlignment="1">
      <alignment vertical="center" wrapText="1"/>
    </xf>
    <xf numFmtId="0" fontId="6" fillId="0" borderId="28" xfId="0" applyFont="1" applyBorder="1" applyAlignment="1">
      <alignment horizontal="left" vertical="top" wrapText="1"/>
    </xf>
    <xf numFmtId="0" fontId="2" fillId="0" borderId="0" xfId="0" applyFont="1" applyFill="1" applyBorder="1" applyAlignment="1">
      <alignment vertical="top" wrapText="1" shrinkToFit="1"/>
    </xf>
    <xf numFmtId="0" fontId="2" fillId="0" borderId="28" xfId="0" applyFont="1" applyFill="1" applyBorder="1" applyAlignment="1">
      <alignment vertical="top" wrapText="1" shrinkToFit="1"/>
    </xf>
    <xf numFmtId="0" fontId="2" fillId="0" borderId="20" xfId="0" applyFont="1" applyFill="1" applyBorder="1" applyAlignment="1">
      <alignment vertical="center" wrapText="1"/>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23" xfId="0" applyFont="1" applyFill="1" applyBorder="1" applyAlignment="1">
      <alignment vertical="center" wrapText="1"/>
    </xf>
    <xf numFmtId="0" fontId="2" fillId="0" borderId="0" xfId="0" applyFont="1" applyFill="1" applyAlignment="1">
      <alignment vertical="center" wrapText="1"/>
    </xf>
    <xf numFmtId="0" fontId="2" fillId="0" borderId="31" xfId="0" applyFont="1" applyFill="1" applyBorder="1" applyAlignment="1">
      <alignment vertical="center" wrapText="1"/>
    </xf>
    <xf numFmtId="0" fontId="7" fillId="0" borderId="0" xfId="0" applyFont="1" applyFill="1" applyBorder="1" applyAlignment="1">
      <alignment horizontal="left" vertical="center" wrapText="1"/>
    </xf>
    <xf numFmtId="0" fontId="5" fillId="0" borderId="0" xfId="0" applyFont="1" applyBorder="1" applyAlignment="1">
      <alignment vertical="center" wrapText="1"/>
    </xf>
    <xf numFmtId="0" fontId="2" fillId="0" borderId="0" xfId="0" applyFont="1" applyBorder="1" applyAlignment="1">
      <alignment vertical="center"/>
    </xf>
    <xf numFmtId="0" fontId="4" fillId="0" borderId="20" xfId="0" applyFont="1" applyFill="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5" fillId="0" borderId="0" xfId="0" applyFont="1" applyFill="1" applyBorder="1" applyAlignment="1">
      <alignment horizontal="left" vertical="center" wrapText="1"/>
    </xf>
    <xf numFmtId="0" fontId="2" fillId="0" borderId="0" xfId="0" applyFont="1" applyAlignment="1">
      <alignment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Border="1" applyAlignment="1">
      <alignment horizontal="center" vertical="center"/>
    </xf>
    <xf numFmtId="0" fontId="2" fillId="0" borderId="10" xfId="0" applyFont="1" applyBorder="1" applyAlignment="1">
      <alignment vertical="center"/>
    </xf>
    <xf numFmtId="0" fontId="4" fillId="0" borderId="32" xfId="0" applyFont="1" applyFill="1" applyBorder="1" applyAlignment="1">
      <alignment horizontal="center" vertical="center"/>
    </xf>
    <xf numFmtId="0" fontId="4" fillId="0" borderId="32" xfId="0" applyFont="1" applyBorder="1" applyAlignment="1">
      <alignment horizontal="center" vertical="center"/>
    </xf>
    <xf numFmtId="0" fontId="2" fillId="0" borderId="32" xfId="0" applyFont="1" applyBorder="1" applyAlignment="1">
      <alignment vertical="center"/>
    </xf>
    <xf numFmtId="0" fontId="4" fillId="0" borderId="18" xfId="0" applyFont="1" applyFill="1" applyBorder="1" applyAlignment="1">
      <alignment horizontal="right" vertical="center"/>
    </xf>
    <xf numFmtId="0" fontId="4" fillId="0" borderId="30" xfId="0" applyFont="1" applyBorder="1" applyAlignment="1">
      <alignment horizontal="right" vertical="center"/>
    </xf>
    <xf numFmtId="0" fontId="2" fillId="0" borderId="19" xfId="0" applyFont="1" applyBorder="1" applyAlignment="1">
      <alignment horizontal="right" vertical="center"/>
    </xf>
    <xf numFmtId="0" fontId="4" fillId="0" borderId="1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181" fontId="4" fillId="33" borderId="33" xfId="48" applyNumberFormat="1" applyFont="1" applyFill="1" applyBorder="1" applyAlignment="1">
      <alignment horizontal="right" vertical="center" wrapText="1"/>
    </xf>
    <xf numFmtId="181" fontId="4" fillId="33" borderId="34" xfId="48" applyNumberFormat="1" applyFont="1" applyFill="1" applyBorder="1" applyAlignment="1">
      <alignment horizontal="right" vertical="center" wrapText="1"/>
    </xf>
    <xf numFmtId="181" fontId="4" fillId="33" borderId="35" xfId="48" applyNumberFormat="1" applyFont="1" applyFill="1" applyBorder="1" applyAlignment="1">
      <alignment horizontal="right" vertical="center" wrapText="1"/>
    </xf>
    <xf numFmtId="181" fontId="4" fillId="33" borderId="36" xfId="48" applyNumberFormat="1" applyFont="1" applyFill="1" applyBorder="1" applyAlignment="1">
      <alignment horizontal="right" vertical="center" wrapText="1"/>
    </xf>
    <xf numFmtId="0" fontId="5" fillId="0" borderId="23" xfId="0" applyFont="1" applyFill="1" applyBorder="1" applyAlignment="1">
      <alignment horizontal="center" vertical="center" textRotation="255" wrapText="1"/>
    </xf>
    <xf numFmtId="0" fontId="5" fillId="0" borderId="2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7" fillId="0" borderId="0" xfId="0" applyFont="1" applyFill="1" applyAlignment="1">
      <alignment horizontal="left" vertical="center" wrapText="1"/>
    </xf>
    <xf numFmtId="0" fontId="2" fillId="0" borderId="0" xfId="0" applyFont="1" applyAlignment="1">
      <alignment vertical="center" wrapText="1"/>
    </xf>
    <xf numFmtId="0" fontId="5" fillId="0" borderId="0" xfId="0" applyFont="1" applyFill="1" applyAlignment="1">
      <alignment vertical="center" wrapText="1"/>
    </xf>
    <xf numFmtId="0" fontId="2" fillId="0" borderId="28" xfId="0" applyFont="1" applyFill="1" applyBorder="1" applyAlignment="1">
      <alignment horizontal="left" vertical="center"/>
    </xf>
    <xf numFmtId="181" fontId="4" fillId="33" borderId="11" xfId="48" applyNumberFormat="1" applyFont="1" applyFill="1" applyBorder="1" applyAlignment="1">
      <alignment horizontal="right" vertical="center" wrapText="1"/>
    </xf>
    <xf numFmtId="181" fontId="4" fillId="33" borderId="29" xfId="48" applyNumberFormat="1" applyFont="1" applyFill="1" applyBorder="1" applyAlignment="1">
      <alignment horizontal="right" vertical="center" wrapText="1"/>
    </xf>
    <xf numFmtId="0" fontId="3" fillId="0" borderId="39" xfId="0" applyFont="1" applyFill="1" applyBorder="1" applyAlignment="1">
      <alignment horizontal="justify" vertical="center" wrapText="1"/>
    </xf>
    <xf numFmtId="0" fontId="3" fillId="0" borderId="40" xfId="0" applyFont="1" applyFill="1" applyBorder="1" applyAlignment="1">
      <alignment horizontal="justify" vertical="center" wrapText="1"/>
    </xf>
    <xf numFmtId="0" fontId="3" fillId="0" borderId="41" xfId="0" applyFont="1" applyFill="1" applyBorder="1" applyAlignment="1">
      <alignment horizontal="justify" vertical="center" wrapText="1"/>
    </xf>
    <xf numFmtId="0" fontId="3" fillId="0" borderId="42" xfId="0" applyFont="1" applyFill="1" applyBorder="1" applyAlignment="1">
      <alignment horizontal="justify"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4" fillId="0" borderId="15" xfId="0" applyFont="1" applyFill="1" applyBorder="1" applyAlignment="1">
      <alignment horizontal="center" vertical="center"/>
    </xf>
    <xf numFmtId="0" fontId="0" fillId="0" borderId="28" xfId="0" applyFont="1" applyBorder="1" applyAlignment="1">
      <alignment horizontal="center" vertical="center"/>
    </xf>
    <xf numFmtId="0" fontId="0" fillId="0" borderId="16" xfId="0" applyFont="1" applyBorder="1" applyAlignment="1">
      <alignment horizontal="center" vertical="center"/>
    </xf>
    <xf numFmtId="0" fontId="0" fillId="0" borderId="30" xfId="0" applyFont="1" applyBorder="1" applyAlignment="1">
      <alignment horizontal="center" vertical="center"/>
    </xf>
    <xf numFmtId="0" fontId="0" fillId="0" borderId="19" xfId="0" applyFont="1" applyBorder="1" applyAlignment="1">
      <alignment horizontal="center" vertical="center"/>
    </xf>
    <xf numFmtId="0" fontId="4" fillId="0" borderId="18" xfId="0" applyFont="1" applyFill="1" applyBorder="1" applyAlignment="1">
      <alignment vertical="center"/>
    </xf>
    <xf numFmtId="0" fontId="0" fillId="0" borderId="30" xfId="0" applyFont="1" applyBorder="1" applyAlignment="1">
      <alignment vertical="center"/>
    </xf>
    <xf numFmtId="0" fontId="0" fillId="0" borderId="19"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4 経営改善計画書（様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49</xdr:row>
      <xdr:rowOff>95250</xdr:rowOff>
    </xdr:from>
    <xdr:to>
      <xdr:col>9</xdr:col>
      <xdr:colOff>257175</xdr:colOff>
      <xdr:row>49</xdr:row>
      <xdr:rowOff>95250</xdr:rowOff>
    </xdr:to>
    <xdr:sp>
      <xdr:nvSpPr>
        <xdr:cNvPr id="1" name="直線矢印コネクタ 3"/>
        <xdr:cNvSpPr>
          <a:spLocks/>
        </xdr:cNvSpPr>
      </xdr:nvSpPr>
      <xdr:spPr>
        <a:xfrm>
          <a:off x="1447800" y="9886950"/>
          <a:ext cx="10572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50</xdr:row>
      <xdr:rowOff>95250</xdr:rowOff>
    </xdr:from>
    <xdr:to>
      <xdr:col>12</xdr:col>
      <xdr:colOff>19050</xdr:colOff>
      <xdr:row>50</xdr:row>
      <xdr:rowOff>104775</xdr:rowOff>
    </xdr:to>
    <xdr:sp>
      <xdr:nvSpPr>
        <xdr:cNvPr id="2" name="直線矢印コネクタ 8"/>
        <xdr:cNvSpPr>
          <a:spLocks/>
        </xdr:cNvSpPr>
      </xdr:nvSpPr>
      <xdr:spPr>
        <a:xfrm flipV="1">
          <a:off x="2247900" y="10077450"/>
          <a:ext cx="819150"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D58"/>
  <sheetViews>
    <sheetView tabSelected="1" zoomScalePageLayoutView="0" workbookViewId="0" topLeftCell="A37">
      <selection activeCell="O51" sqref="O51:S51"/>
    </sheetView>
  </sheetViews>
  <sheetFormatPr defaultColWidth="9.00390625" defaultRowHeight="13.5"/>
  <cols>
    <col min="1" max="1" width="1.4921875" style="3" customWidth="1"/>
    <col min="2" max="12" width="3.50390625" style="2" customWidth="1"/>
    <col min="13" max="17" width="3.625" style="2" customWidth="1"/>
    <col min="18" max="19" width="1.875" style="2" customWidth="1"/>
    <col min="20" max="27" width="3.625" style="2" customWidth="1"/>
    <col min="28" max="28" width="1.4921875" style="2" customWidth="1"/>
    <col min="29" max="35" width="3.625" style="2" customWidth="1"/>
    <col min="36" max="16384" width="9.00390625" style="2" customWidth="1"/>
  </cols>
  <sheetData>
    <row r="1" spans="1:28" s="1" customFormat="1" ht="15" customHeight="1">
      <c r="A1" s="66"/>
      <c r="B1" s="128" t="s">
        <v>78</v>
      </c>
      <c r="C1" s="128"/>
      <c r="D1" s="128"/>
      <c r="E1" s="128"/>
      <c r="F1" s="129"/>
      <c r="G1" s="129"/>
      <c r="H1" s="129"/>
      <c r="I1" s="129"/>
      <c r="J1" s="129"/>
      <c r="K1" s="129"/>
      <c r="L1" s="129"/>
      <c r="M1" s="129"/>
      <c r="N1" s="129"/>
      <c r="O1" s="129"/>
      <c r="P1" s="129"/>
      <c r="Q1" s="129"/>
      <c r="R1" s="129"/>
      <c r="S1" s="129"/>
      <c r="T1" s="129"/>
      <c r="U1" s="129"/>
      <c r="V1" s="129"/>
      <c r="W1" s="129"/>
      <c r="X1" s="129"/>
      <c r="Y1" s="129"/>
      <c r="Z1" s="129"/>
      <c r="AA1" s="129"/>
      <c r="AB1" s="67"/>
    </row>
    <row r="2" spans="1:28" ht="15" customHeight="1">
      <c r="A2" s="65" t="s">
        <v>116</v>
      </c>
      <c r="B2" s="49"/>
      <c r="C2" s="49"/>
      <c r="D2" s="49"/>
      <c r="E2" s="49"/>
      <c r="F2" s="49"/>
      <c r="G2" s="49"/>
      <c r="H2" s="49"/>
      <c r="I2" s="49"/>
      <c r="J2" s="49"/>
      <c r="K2" s="49"/>
      <c r="L2" s="49"/>
      <c r="M2" s="49"/>
      <c r="N2" s="49"/>
      <c r="O2" s="49"/>
      <c r="P2" s="49"/>
      <c r="Q2" s="49"/>
      <c r="R2" s="49"/>
      <c r="S2" s="49"/>
      <c r="T2" s="49"/>
      <c r="U2" s="49"/>
      <c r="V2" s="49"/>
      <c r="W2" s="49"/>
      <c r="X2" s="49"/>
      <c r="Y2" s="49"/>
      <c r="Z2" s="49"/>
      <c r="AA2" s="49"/>
      <c r="AB2" s="49"/>
    </row>
    <row r="3" spans="1:28" ht="15" customHeight="1">
      <c r="A3" s="113" t="s">
        <v>31</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row>
    <row r="4" spans="1:28" ht="15" customHeight="1">
      <c r="A4" s="113" t="s">
        <v>32</v>
      </c>
      <c r="B4" s="113"/>
      <c r="C4" s="113"/>
      <c r="D4" s="113"/>
      <c r="E4" s="113"/>
      <c r="F4" s="113"/>
      <c r="G4" s="130"/>
      <c r="H4" s="130"/>
      <c r="I4" s="130"/>
      <c r="J4" s="130"/>
      <c r="K4" s="130"/>
      <c r="L4" s="130"/>
      <c r="M4" s="130"/>
      <c r="N4" s="130"/>
      <c r="O4" s="130"/>
      <c r="P4" s="130"/>
      <c r="Q4" s="130"/>
      <c r="R4" s="130"/>
      <c r="S4" s="130"/>
      <c r="T4" s="130"/>
      <c r="U4" s="130"/>
      <c r="V4" s="130"/>
      <c r="W4" s="130"/>
      <c r="X4" s="130"/>
      <c r="Y4" s="130"/>
      <c r="Z4" s="130"/>
      <c r="AA4" s="130"/>
      <c r="AB4" s="130"/>
    </row>
    <row r="5" spans="1:28" ht="26.25" customHeight="1">
      <c r="A5" s="113" t="s">
        <v>33</v>
      </c>
      <c r="B5" s="113"/>
      <c r="C5" s="113"/>
      <c r="D5" s="113"/>
      <c r="E5" s="113"/>
      <c r="F5" s="132"/>
      <c r="G5" s="114" t="s">
        <v>65</v>
      </c>
      <c r="H5" s="115"/>
      <c r="I5" s="115"/>
      <c r="J5" s="115"/>
      <c r="K5" s="115"/>
      <c r="L5" s="115"/>
      <c r="M5" s="115"/>
      <c r="N5" s="115"/>
      <c r="O5" s="115"/>
      <c r="P5" s="115"/>
      <c r="Q5" s="115"/>
      <c r="R5" s="115"/>
      <c r="S5" s="115"/>
      <c r="T5" s="115"/>
      <c r="U5" s="115"/>
      <c r="V5" s="115"/>
      <c r="W5" s="115"/>
      <c r="X5" s="115"/>
      <c r="Y5" s="115"/>
      <c r="Z5" s="115"/>
      <c r="AA5" s="115"/>
      <c r="AB5" s="116"/>
    </row>
    <row r="6" spans="1:28" ht="35.25" customHeight="1">
      <c r="A6" s="113" t="s">
        <v>34</v>
      </c>
      <c r="B6" s="113"/>
      <c r="C6" s="113"/>
      <c r="D6" s="113"/>
      <c r="E6" s="113"/>
      <c r="F6" s="132"/>
      <c r="G6" s="117" t="s">
        <v>115</v>
      </c>
      <c r="H6" s="118"/>
      <c r="I6" s="118"/>
      <c r="J6" s="118"/>
      <c r="K6" s="118"/>
      <c r="L6" s="118"/>
      <c r="M6" s="118"/>
      <c r="N6" s="118"/>
      <c r="O6" s="118"/>
      <c r="P6" s="118"/>
      <c r="Q6" s="118"/>
      <c r="R6" s="118"/>
      <c r="S6" s="118"/>
      <c r="T6" s="118"/>
      <c r="U6" s="118"/>
      <c r="V6" s="118"/>
      <c r="W6" s="118"/>
      <c r="X6" s="118"/>
      <c r="Y6" s="118"/>
      <c r="Z6" s="118"/>
      <c r="AA6" s="118"/>
      <c r="AB6" s="119"/>
    </row>
    <row r="7" spans="1:28" ht="15" customHeight="1">
      <c r="A7" s="113" t="s">
        <v>64</v>
      </c>
      <c r="B7" s="113"/>
      <c r="C7" s="113"/>
      <c r="D7" s="113"/>
      <c r="E7" s="113"/>
      <c r="F7" s="113"/>
      <c r="G7" s="127"/>
      <c r="H7" s="127"/>
      <c r="I7" s="127"/>
      <c r="J7" s="127"/>
      <c r="K7" s="127"/>
      <c r="L7" s="127"/>
      <c r="M7" s="127"/>
      <c r="N7" s="127"/>
      <c r="O7" s="127"/>
      <c r="P7" s="127"/>
      <c r="Q7" s="127"/>
      <c r="R7" s="127"/>
      <c r="S7" s="127"/>
      <c r="T7" s="127"/>
      <c r="U7" s="127"/>
      <c r="V7" s="127"/>
      <c r="W7" s="127"/>
      <c r="X7" s="127"/>
      <c r="Y7" s="127"/>
      <c r="Z7" s="127"/>
      <c r="AA7" s="127"/>
      <c r="AB7" s="127"/>
    </row>
    <row r="8" spans="1:28" ht="15" customHeight="1">
      <c r="A8" s="113" t="s">
        <v>25</v>
      </c>
      <c r="B8" s="113"/>
      <c r="C8" s="113"/>
      <c r="D8" s="113"/>
      <c r="E8" s="113"/>
      <c r="F8" s="113"/>
      <c r="G8" s="113"/>
      <c r="H8" s="113"/>
      <c r="I8" s="113"/>
      <c r="J8" s="113"/>
      <c r="K8" s="113"/>
      <c r="L8" s="113"/>
      <c r="M8" s="113"/>
      <c r="N8" s="113"/>
      <c r="O8" s="113" t="s">
        <v>35</v>
      </c>
      <c r="P8" s="113"/>
      <c r="Q8" s="113"/>
      <c r="R8" s="113"/>
      <c r="S8" s="113"/>
      <c r="T8" s="113"/>
      <c r="U8" s="113"/>
      <c r="V8" s="113"/>
      <c r="W8" s="113"/>
      <c r="X8" s="113"/>
      <c r="Y8" s="113"/>
      <c r="Z8" s="113"/>
      <c r="AA8" s="113"/>
      <c r="AB8" s="113"/>
    </row>
    <row r="9" spans="1:28" ht="15" customHeight="1">
      <c r="A9" s="113" t="s">
        <v>36</v>
      </c>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row>
    <row r="10" spans="1:28" ht="15" customHeight="1">
      <c r="A10" s="113" t="s">
        <v>37</v>
      </c>
      <c r="B10" s="113"/>
      <c r="C10" s="113"/>
      <c r="D10" s="113"/>
      <c r="E10" s="113"/>
      <c r="F10" s="113"/>
      <c r="G10" s="124" t="s">
        <v>19</v>
      </c>
      <c r="H10" s="125"/>
      <c r="I10" s="125"/>
      <c r="J10" s="125"/>
      <c r="K10" s="125"/>
      <c r="L10" s="125"/>
      <c r="M10" s="125"/>
      <c r="N10" s="126"/>
      <c r="O10" s="113" t="s">
        <v>15</v>
      </c>
      <c r="P10" s="113"/>
      <c r="Q10" s="113"/>
      <c r="R10" s="113"/>
      <c r="S10" s="113"/>
      <c r="T10" s="124" t="s">
        <v>67</v>
      </c>
      <c r="U10" s="125"/>
      <c r="V10" s="125"/>
      <c r="W10" s="125"/>
      <c r="X10" s="125"/>
      <c r="Y10" s="125"/>
      <c r="Z10" s="125"/>
      <c r="AA10" s="125"/>
      <c r="AB10" s="126"/>
    </row>
    <row r="11" spans="1:28" ht="24" customHeight="1">
      <c r="A11" s="113" t="s">
        <v>131</v>
      </c>
      <c r="B11" s="113"/>
      <c r="C11" s="113"/>
      <c r="D11" s="113"/>
      <c r="E11" s="113"/>
      <c r="F11" s="113"/>
      <c r="G11" s="113"/>
      <c r="H11" s="113"/>
      <c r="I11" s="113"/>
      <c r="J11" s="113"/>
      <c r="K11" s="113"/>
      <c r="L11" s="113"/>
      <c r="M11" s="113"/>
      <c r="N11" s="113"/>
      <c r="O11" s="113" t="s">
        <v>66</v>
      </c>
      <c r="P11" s="113"/>
      <c r="Q11" s="113"/>
      <c r="R11" s="113"/>
      <c r="S11" s="113"/>
      <c r="T11" s="113"/>
      <c r="U11" s="113"/>
      <c r="V11" s="113"/>
      <c r="W11" s="113"/>
      <c r="X11" s="113"/>
      <c r="Y11" s="113"/>
      <c r="Z11" s="113"/>
      <c r="AA11" s="113"/>
      <c r="AB11" s="113"/>
    </row>
    <row r="12" spans="1:28" ht="15" customHeight="1">
      <c r="A12" s="113" t="s">
        <v>38</v>
      </c>
      <c r="B12" s="131"/>
      <c r="C12" s="131"/>
      <c r="D12" s="131"/>
      <c r="E12" s="131"/>
      <c r="F12" s="131"/>
      <c r="G12" s="113"/>
      <c r="H12" s="113"/>
      <c r="I12" s="113"/>
      <c r="J12" s="113"/>
      <c r="K12" s="113"/>
      <c r="L12" s="113"/>
      <c r="M12" s="113"/>
      <c r="N12" s="113"/>
      <c r="O12" s="113"/>
      <c r="P12" s="113"/>
      <c r="Q12" s="113"/>
      <c r="R12" s="113"/>
      <c r="S12" s="113"/>
      <c r="T12" s="113"/>
      <c r="U12" s="113"/>
      <c r="V12" s="113"/>
      <c r="W12" s="113"/>
      <c r="X12" s="113"/>
      <c r="Y12" s="113"/>
      <c r="Z12" s="113"/>
      <c r="AA12" s="113"/>
      <c r="AB12" s="113"/>
    </row>
    <row r="13" spans="1:28" ht="15" customHeight="1">
      <c r="A13" s="113" t="s">
        <v>39</v>
      </c>
      <c r="B13" s="131"/>
      <c r="C13" s="131"/>
      <c r="D13" s="131"/>
      <c r="E13" s="131"/>
      <c r="F13" s="131"/>
      <c r="G13" s="113"/>
      <c r="H13" s="113"/>
      <c r="I13" s="113"/>
      <c r="J13" s="113"/>
      <c r="K13" s="113"/>
      <c r="L13" s="113"/>
      <c r="M13" s="113"/>
      <c r="N13" s="113"/>
      <c r="O13" s="113"/>
      <c r="P13" s="113"/>
      <c r="Q13" s="113"/>
      <c r="R13" s="113"/>
      <c r="S13" s="113"/>
      <c r="T13" s="113"/>
      <c r="U13" s="113"/>
      <c r="V13" s="113"/>
      <c r="W13" s="113"/>
      <c r="X13" s="113"/>
      <c r="Y13" s="113"/>
      <c r="Z13" s="113"/>
      <c r="AA13" s="113"/>
      <c r="AB13" s="113"/>
    </row>
    <row r="14" spans="1:28" ht="10.5" customHeight="1">
      <c r="A14" s="69"/>
      <c r="B14" s="70"/>
      <c r="C14" s="70"/>
      <c r="D14" s="70"/>
      <c r="E14" s="70"/>
      <c r="F14" s="70"/>
      <c r="G14" s="69"/>
      <c r="H14" s="69"/>
      <c r="I14" s="69"/>
      <c r="J14" s="69"/>
      <c r="K14" s="69"/>
      <c r="L14" s="69"/>
      <c r="M14" s="69"/>
      <c r="N14" s="69"/>
      <c r="O14" s="69"/>
      <c r="P14" s="69"/>
      <c r="Q14" s="69"/>
      <c r="R14" s="69"/>
      <c r="S14" s="69"/>
      <c r="T14" s="69"/>
      <c r="U14" s="69"/>
      <c r="V14" s="69"/>
      <c r="W14" s="69"/>
      <c r="X14" s="69"/>
      <c r="Y14" s="69"/>
      <c r="Z14" s="69"/>
      <c r="AA14" s="69"/>
      <c r="AB14" s="71"/>
    </row>
    <row r="15" spans="1:30" s="6" customFormat="1" ht="15" customHeight="1">
      <c r="A15" s="72" t="s">
        <v>117</v>
      </c>
      <c r="B15" s="72"/>
      <c r="C15" s="73"/>
      <c r="D15" s="73"/>
      <c r="E15" s="73"/>
      <c r="F15" s="73"/>
      <c r="G15" s="73"/>
      <c r="H15" s="73"/>
      <c r="I15" s="73"/>
      <c r="J15" s="73"/>
      <c r="K15" s="73"/>
      <c r="L15" s="73"/>
      <c r="M15" s="74"/>
      <c r="N15" s="74"/>
      <c r="O15" s="74"/>
      <c r="P15" s="74"/>
      <c r="Q15" s="74"/>
      <c r="R15" s="74"/>
      <c r="S15" s="74"/>
      <c r="T15" s="74"/>
      <c r="U15" s="74"/>
      <c r="V15" s="74"/>
      <c r="W15" s="74"/>
      <c r="X15" s="74"/>
      <c r="Y15" s="74"/>
      <c r="Z15" s="74"/>
      <c r="AA15" s="74"/>
      <c r="AB15" s="75"/>
      <c r="AC15" s="7"/>
      <c r="AD15" s="7"/>
    </row>
    <row r="16" spans="1:28" ht="15" customHeight="1">
      <c r="A16" s="68"/>
      <c r="B16" s="120" t="s">
        <v>73</v>
      </c>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1"/>
    </row>
    <row r="17" spans="1:30" s="6" customFormat="1" ht="15" customHeight="1">
      <c r="A17" s="78"/>
      <c r="B17" s="122" t="s">
        <v>63</v>
      </c>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3"/>
      <c r="AC17" s="7"/>
      <c r="AD17" s="7"/>
    </row>
    <row r="18" spans="1:30" s="6" customFormat="1" ht="15" customHeight="1">
      <c r="A18" s="81"/>
      <c r="B18" s="152"/>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82"/>
      <c r="AC18" s="7"/>
      <c r="AD18" s="7"/>
    </row>
    <row r="19" spans="1:28" ht="15" customHeight="1">
      <c r="A19" s="155" t="s">
        <v>74</v>
      </c>
      <c r="B19" s="120"/>
      <c r="C19" s="120"/>
      <c r="D19" s="120"/>
      <c r="E19" s="120"/>
      <c r="F19" s="120"/>
      <c r="G19" s="120"/>
      <c r="H19" s="120"/>
      <c r="I19" s="120"/>
      <c r="J19" s="120"/>
      <c r="K19" s="120"/>
      <c r="L19" s="120"/>
      <c r="M19" s="120"/>
      <c r="N19" s="120"/>
      <c r="O19" s="148"/>
      <c r="P19" s="148"/>
      <c r="Q19" s="148"/>
      <c r="R19" s="149"/>
      <c r="S19" s="76"/>
      <c r="T19" s="120" t="s">
        <v>75</v>
      </c>
      <c r="U19" s="120"/>
      <c r="V19" s="120"/>
      <c r="W19" s="120"/>
      <c r="X19" s="120"/>
      <c r="Y19" s="120"/>
      <c r="Z19" s="120"/>
      <c r="AA19" s="120"/>
      <c r="AB19" s="77"/>
    </row>
    <row r="20" spans="1:28" ht="15" customHeight="1">
      <c r="A20" s="83"/>
      <c r="B20" s="122" t="s">
        <v>62</v>
      </c>
      <c r="C20" s="122"/>
      <c r="D20" s="122"/>
      <c r="E20" s="122"/>
      <c r="F20" s="122"/>
      <c r="G20" s="122"/>
      <c r="H20" s="122"/>
      <c r="I20" s="122"/>
      <c r="J20" s="122"/>
      <c r="K20" s="122"/>
      <c r="L20" s="122"/>
      <c r="M20" s="122"/>
      <c r="N20" s="122"/>
      <c r="O20" s="142"/>
      <c r="P20" s="142"/>
      <c r="Q20" s="142"/>
      <c r="R20" s="80"/>
      <c r="S20" s="79"/>
      <c r="T20" s="122" t="s">
        <v>27</v>
      </c>
      <c r="U20" s="122"/>
      <c r="V20" s="122"/>
      <c r="W20" s="122"/>
      <c r="X20" s="122"/>
      <c r="Y20" s="122"/>
      <c r="Z20" s="122"/>
      <c r="AA20" s="122"/>
      <c r="AB20" s="84"/>
    </row>
    <row r="21" spans="1:28" ht="15" customHeight="1">
      <c r="A21" s="85"/>
      <c r="B21" s="156"/>
      <c r="C21" s="156"/>
      <c r="D21" s="156"/>
      <c r="E21" s="156"/>
      <c r="F21" s="156"/>
      <c r="G21" s="156"/>
      <c r="H21" s="156"/>
      <c r="I21" s="156"/>
      <c r="J21" s="156"/>
      <c r="K21" s="156"/>
      <c r="L21" s="156"/>
      <c r="M21" s="156"/>
      <c r="N21" s="156"/>
      <c r="O21" s="157"/>
      <c r="P21" s="157"/>
      <c r="Q21" s="157"/>
      <c r="R21" s="86"/>
      <c r="S21" s="87"/>
      <c r="T21" s="88" t="s">
        <v>26</v>
      </c>
      <c r="U21" s="138" t="s">
        <v>28</v>
      </c>
      <c r="V21" s="138"/>
      <c r="W21" s="138"/>
      <c r="X21" s="138"/>
      <c r="Y21" s="138"/>
      <c r="Z21" s="138"/>
      <c r="AA21" s="138"/>
      <c r="AB21" s="89"/>
    </row>
    <row r="22" spans="1:28" ht="15" customHeight="1">
      <c r="A22" s="85"/>
      <c r="B22" s="156"/>
      <c r="C22" s="156"/>
      <c r="D22" s="156"/>
      <c r="E22" s="156"/>
      <c r="F22" s="156"/>
      <c r="G22" s="156"/>
      <c r="H22" s="156"/>
      <c r="I22" s="156"/>
      <c r="J22" s="156"/>
      <c r="K22" s="156"/>
      <c r="L22" s="156"/>
      <c r="M22" s="156"/>
      <c r="N22" s="156"/>
      <c r="O22" s="157"/>
      <c r="P22" s="157"/>
      <c r="Q22" s="157"/>
      <c r="R22" s="86"/>
      <c r="S22" s="87"/>
      <c r="T22" s="88" t="s">
        <v>26</v>
      </c>
      <c r="U22" s="138" t="s">
        <v>29</v>
      </c>
      <c r="V22" s="138"/>
      <c r="W22" s="138"/>
      <c r="X22" s="138"/>
      <c r="Y22" s="138"/>
      <c r="Z22" s="138"/>
      <c r="AA22" s="138"/>
      <c r="AB22" s="89"/>
    </row>
    <row r="23" spans="1:28" ht="15" customHeight="1">
      <c r="A23" s="90"/>
      <c r="B23" s="158"/>
      <c r="C23" s="158"/>
      <c r="D23" s="158"/>
      <c r="E23" s="158"/>
      <c r="F23" s="158"/>
      <c r="G23" s="158"/>
      <c r="H23" s="158"/>
      <c r="I23" s="158"/>
      <c r="J23" s="158"/>
      <c r="K23" s="158"/>
      <c r="L23" s="158"/>
      <c r="M23" s="158"/>
      <c r="N23" s="158"/>
      <c r="O23" s="141"/>
      <c r="P23" s="141"/>
      <c r="Q23" s="141"/>
      <c r="R23" s="92"/>
      <c r="S23" s="91"/>
      <c r="T23" s="93" t="s">
        <v>26</v>
      </c>
      <c r="U23" s="139" t="s">
        <v>30</v>
      </c>
      <c r="V23" s="140"/>
      <c r="W23" s="140"/>
      <c r="X23" s="140"/>
      <c r="Y23" s="140"/>
      <c r="Z23" s="140"/>
      <c r="AA23" s="141"/>
      <c r="AB23" s="94"/>
    </row>
    <row r="24" spans="1:28" ht="15" customHeight="1">
      <c r="A24" s="95"/>
      <c r="B24" s="145" t="s">
        <v>76</v>
      </c>
      <c r="C24" s="145"/>
      <c r="D24" s="145"/>
      <c r="E24" s="145"/>
      <c r="F24" s="145"/>
      <c r="G24" s="145"/>
      <c r="H24" s="145"/>
      <c r="I24" s="145"/>
      <c r="J24" s="145"/>
      <c r="K24" s="145"/>
      <c r="L24" s="145"/>
      <c r="M24" s="145"/>
      <c r="N24" s="145"/>
      <c r="O24" s="145"/>
      <c r="P24" s="145"/>
      <c r="Q24" s="145"/>
      <c r="R24" s="145"/>
      <c r="S24" s="120"/>
      <c r="T24" s="120"/>
      <c r="U24" s="120"/>
      <c r="V24" s="120"/>
      <c r="W24" s="120"/>
      <c r="X24" s="120"/>
      <c r="Y24" s="120"/>
      <c r="Z24" s="120"/>
      <c r="AA24" s="120"/>
      <c r="AB24" s="121"/>
    </row>
    <row r="25" spans="1:28" ht="15" customHeight="1">
      <c r="A25" s="96"/>
      <c r="B25" s="97"/>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9"/>
    </row>
    <row r="26" spans="1:28" ht="15" customHeight="1">
      <c r="A26" s="100"/>
      <c r="B26" s="159" t="s">
        <v>128</v>
      </c>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01"/>
    </row>
    <row r="27" spans="1:28" ht="15" customHeight="1">
      <c r="A27" s="100"/>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01"/>
    </row>
    <row r="28" spans="1:28" ht="15" customHeight="1">
      <c r="A28" s="100"/>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01"/>
    </row>
    <row r="29" spans="1:28" ht="15" customHeight="1">
      <c r="A29" s="100"/>
      <c r="B29" s="159"/>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01"/>
    </row>
    <row r="30" spans="1:28" ht="15" customHeight="1">
      <c r="A30" s="100"/>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02"/>
    </row>
    <row r="31" spans="1:28" ht="15" customHeight="1">
      <c r="A31" s="100"/>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03"/>
    </row>
    <row r="32" spans="1:28" ht="15" customHeight="1">
      <c r="A32" s="100"/>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03"/>
    </row>
    <row r="33" spans="1:28" ht="15" customHeight="1">
      <c r="A33" s="100"/>
      <c r="B33" s="159"/>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03"/>
    </row>
    <row r="34" spans="1:28" ht="15" customHeight="1">
      <c r="A34" s="100"/>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03"/>
    </row>
    <row r="35" spans="1:28" ht="15" customHeight="1">
      <c r="A35" s="100"/>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03"/>
    </row>
    <row r="36" spans="1:28" ht="15" customHeight="1">
      <c r="A36" s="100"/>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03"/>
    </row>
    <row r="37" spans="1:28" ht="15" customHeight="1">
      <c r="A37" s="100"/>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03"/>
    </row>
    <row r="38" spans="1:28" ht="15" customHeight="1">
      <c r="A38" s="100"/>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03"/>
    </row>
    <row r="39" spans="1:28" ht="15" customHeight="1">
      <c r="A39" s="100"/>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03"/>
    </row>
    <row r="40" spans="1:28" ht="15" customHeight="1">
      <c r="A40" s="100"/>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03"/>
    </row>
    <row r="41" spans="1:28" ht="15" customHeight="1">
      <c r="A41" s="100"/>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03"/>
    </row>
    <row r="42" spans="1:28" ht="15" customHeight="1">
      <c r="A42" s="100"/>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03"/>
    </row>
    <row r="43" spans="1:28" ht="15" customHeight="1">
      <c r="A43" s="100"/>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03"/>
    </row>
    <row r="44" spans="1:28" ht="15" customHeight="1">
      <c r="A44" s="100"/>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03"/>
    </row>
    <row r="45" spans="1:28" ht="15" customHeight="1">
      <c r="A45" s="100"/>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03"/>
    </row>
    <row r="46" spans="1:28" ht="15" customHeight="1">
      <c r="A46" s="100"/>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03"/>
    </row>
    <row r="47" spans="1:28" ht="15" customHeight="1">
      <c r="A47" s="104"/>
      <c r="B47" s="144" t="s">
        <v>132</v>
      </c>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50"/>
    </row>
    <row r="48" spans="1:28" ht="15" customHeight="1">
      <c r="A48" s="161"/>
      <c r="B48" s="162"/>
      <c r="C48" s="162"/>
      <c r="D48" s="162"/>
      <c r="E48" s="162"/>
      <c r="F48" s="163"/>
      <c r="G48" s="154" t="s">
        <v>90</v>
      </c>
      <c r="H48" s="154"/>
      <c r="I48" s="154"/>
      <c r="J48" s="154"/>
      <c r="K48" s="154"/>
      <c r="L48" s="154"/>
      <c r="M48" s="154"/>
      <c r="N48" s="154"/>
      <c r="O48" s="154"/>
      <c r="P48" s="154"/>
      <c r="Q48" s="154"/>
      <c r="R48" s="154"/>
      <c r="S48" s="154"/>
      <c r="T48" s="154"/>
      <c r="U48" s="154"/>
      <c r="V48" s="154"/>
      <c r="W48" s="154"/>
      <c r="X48" s="154"/>
      <c r="Y48" s="154"/>
      <c r="Z48" s="154"/>
      <c r="AA48" s="154"/>
      <c r="AB48" s="103"/>
    </row>
    <row r="49" spans="1:28" ht="15" customHeight="1">
      <c r="A49" s="164"/>
      <c r="B49" s="165"/>
      <c r="C49" s="165"/>
      <c r="D49" s="165"/>
      <c r="E49" s="165"/>
      <c r="F49" s="166"/>
      <c r="G49" s="154" t="s">
        <v>85</v>
      </c>
      <c r="H49" s="154"/>
      <c r="I49" s="154"/>
      <c r="J49" s="154"/>
      <c r="K49" s="154" t="s">
        <v>86</v>
      </c>
      <c r="L49" s="154"/>
      <c r="M49" s="154"/>
      <c r="N49" s="154"/>
      <c r="O49" s="154" t="s">
        <v>87</v>
      </c>
      <c r="P49" s="154"/>
      <c r="Q49" s="154"/>
      <c r="R49" s="154"/>
      <c r="S49" s="154"/>
      <c r="T49" s="154" t="s">
        <v>88</v>
      </c>
      <c r="U49" s="154"/>
      <c r="V49" s="154"/>
      <c r="W49" s="154"/>
      <c r="X49" s="154" t="s">
        <v>89</v>
      </c>
      <c r="Y49" s="154"/>
      <c r="Z49" s="154"/>
      <c r="AA49" s="154"/>
      <c r="AB49" s="103"/>
    </row>
    <row r="50" spans="1:28" ht="15" customHeight="1">
      <c r="A50" s="100"/>
      <c r="B50" s="151" t="s">
        <v>80</v>
      </c>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03"/>
    </row>
    <row r="51" spans="1:28" ht="15" customHeight="1">
      <c r="A51" s="100"/>
      <c r="B51" s="151" t="s">
        <v>81</v>
      </c>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03"/>
    </row>
    <row r="52" spans="1:28" ht="15" customHeight="1">
      <c r="A52" s="100"/>
      <c r="B52" s="151" t="s">
        <v>82</v>
      </c>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03"/>
    </row>
    <row r="53" spans="1:28" ht="15" customHeight="1">
      <c r="A53" s="100"/>
      <c r="B53" s="151" t="s">
        <v>83</v>
      </c>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03"/>
    </row>
    <row r="54" spans="1:28" ht="15" customHeight="1">
      <c r="A54" s="107"/>
      <c r="B54" s="151" t="s">
        <v>84</v>
      </c>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08"/>
    </row>
    <row r="55" spans="1:28" ht="15" customHeight="1">
      <c r="A55" s="135" t="s">
        <v>79</v>
      </c>
      <c r="B55" s="136"/>
      <c r="C55" s="136"/>
      <c r="D55" s="136"/>
      <c r="E55" s="136"/>
      <c r="F55" s="136"/>
      <c r="G55" s="136"/>
      <c r="H55" s="137"/>
      <c r="I55" s="143" t="s">
        <v>41</v>
      </c>
      <c r="J55" s="144"/>
      <c r="K55" s="144"/>
      <c r="L55" s="144"/>
      <c r="M55" s="144"/>
      <c r="N55" s="150"/>
      <c r="O55" s="143" t="s">
        <v>118</v>
      </c>
      <c r="P55" s="144"/>
      <c r="Q55" s="144"/>
      <c r="R55" s="144"/>
      <c r="S55" s="144"/>
      <c r="T55" s="144"/>
      <c r="U55" s="144"/>
      <c r="V55" s="143" t="s">
        <v>42</v>
      </c>
      <c r="W55" s="144"/>
      <c r="X55" s="144"/>
      <c r="Y55" s="144"/>
      <c r="Z55" s="144"/>
      <c r="AA55" s="144"/>
      <c r="AB55" s="106"/>
    </row>
    <row r="56" spans="1:28" ht="15" customHeight="1">
      <c r="A56" s="146" t="s">
        <v>14</v>
      </c>
      <c r="B56" s="147"/>
      <c r="C56" s="147"/>
      <c r="D56" s="147"/>
      <c r="E56" s="147"/>
      <c r="F56" s="147"/>
      <c r="G56" s="147"/>
      <c r="H56" s="147"/>
      <c r="I56" s="133">
        <f>'別紙２'!D17</f>
        <v>0</v>
      </c>
      <c r="J56" s="134"/>
      <c r="K56" s="134"/>
      <c r="L56" s="134"/>
      <c r="M56" s="134"/>
      <c r="N56" s="106"/>
      <c r="O56" s="133"/>
      <c r="P56" s="134"/>
      <c r="Q56" s="134"/>
      <c r="R56" s="134"/>
      <c r="S56" s="134"/>
      <c r="T56" s="134"/>
      <c r="U56" s="105"/>
      <c r="V56" s="143" t="e">
        <f>ROUNDDOWN((O56-I56)/I56*100,0)</f>
        <v>#DIV/0!</v>
      </c>
      <c r="W56" s="144"/>
      <c r="X56" s="144"/>
      <c r="Y56" s="144"/>
      <c r="Z56" s="144"/>
      <c r="AA56" s="105" t="s">
        <v>21</v>
      </c>
      <c r="AB56" s="106"/>
    </row>
    <row r="57" spans="1:28" ht="15" customHeight="1">
      <c r="A57" s="146" t="s">
        <v>40</v>
      </c>
      <c r="B57" s="147"/>
      <c r="C57" s="147"/>
      <c r="D57" s="147"/>
      <c r="E57" s="147"/>
      <c r="F57" s="147"/>
      <c r="G57" s="147"/>
      <c r="H57" s="147"/>
      <c r="I57" s="133" t="e">
        <f>'別紙２'!D20</f>
        <v>#DIV/0!</v>
      </c>
      <c r="J57" s="134"/>
      <c r="K57" s="134"/>
      <c r="L57" s="134"/>
      <c r="M57" s="134"/>
      <c r="N57" s="106"/>
      <c r="O57" s="133"/>
      <c r="P57" s="134"/>
      <c r="Q57" s="134"/>
      <c r="R57" s="134"/>
      <c r="S57" s="134"/>
      <c r="T57" s="134"/>
      <c r="U57" s="105"/>
      <c r="V57" s="143" t="e">
        <f>ROUNDDOWN((O57-I57)/I57*100,0)</f>
        <v>#DIV/0!</v>
      </c>
      <c r="W57" s="144"/>
      <c r="X57" s="144"/>
      <c r="Y57" s="144"/>
      <c r="Z57" s="144"/>
      <c r="AA57" s="105" t="s">
        <v>21</v>
      </c>
      <c r="AB57" s="109"/>
    </row>
    <row r="58" spans="1:28" ht="15" customHeight="1">
      <c r="A58" s="146" t="s">
        <v>9</v>
      </c>
      <c r="B58" s="148"/>
      <c r="C58" s="148"/>
      <c r="D58" s="148"/>
      <c r="E58" s="148"/>
      <c r="F58" s="148"/>
      <c r="G58" s="148"/>
      <c r="H58" s="149"/>
      <c r="I58" s="133">
        <f>'別紙２'!D11</f>
        <v>0</v>
      </c>
      <c r="J58" s="134"/>
      <c r="K58" s="134"/>
      <c r="L58" s="134"/>
      <c r="M58" s="134"/>
      <c r="N58" s="106"/>
      <c r="O58" s="133"/>
      <c r="P58" s="134"/>
      <c r="Q58" s="134"/>
      <c r="R58" s="134"/>
      <c r="S58" s="134"/>
      <c r="T58" s="134"/>
      <c r="U58" s="105"/>
      <c r="V58" s="143" t="e">
        <f>ROUNDDOWN((O58-I58)/I58*100,0)</f>
        <v>#DIV/0!</v>
      </c>
      <c r="W58" s="144"/>
      <c r="X58" s="144"/>
      <c r="Y58" s="144"/>
      <c r="Z58" s="144"/>
      <c r="AA58" s="105" t="s">
        <v>21</v>
      </c>
      <c r="AB58" s="109"/>
    </row>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sheetData>
  <sheetProtection/>
  <mergeCells count="96">
    <mergeCell ref="B53:F53"/>
    <mergeCell ref="G49:J49"/>
    <mergeCell ref="K49:N49"/>
    <mergeCell ref="G52:J52"/>
    <mergeCell ref="K52:N52"/>
    <mergeCell ref="O52:S52"/>
    <mergeCell ref="A48:F49"/>
    <mergeCell ref="K50:N50"/>
    <mergeCell ref="G50:J50"/>
    <mergeCell ref="B50:F50"/>
    <mergeCell ref="X52:AA52"/>
    <mergeCell ref="B26:AA46"/>
    <mergeCell ref="K53:N53"/>
    <mergeCell ref="O53:S53"/>
    <mergeCell ref="T53:W53"/>
    <mergeCell ref="X53:AA53"/>
    <mergeCell ref="T52:W52"/>
    <mergeCell ref="T49:W49"/>
    <mergeCell ref="X49:AA49"/>
    <mergeCell ref="G48:AA48"/>
    <mergeCell ref="B54:F54"/>
    <mergeCell ref="G51:J51"/>
    <mergeCell ref="K51:N51"/>
    <mergeCell ref="O51:S51"/>
    <mergeCell ref="G53:J53"/>
    <mergeCell ref="G54:J54"/>
    <mergeCell ref="B51:F51"/>
    <mergeCell ref="B52:F52"/>
    <mergeCell ref="K54:N54"/>
    <mergeCell ref="O54:S54"/>
    <mergeCell ref="G13:AB13"/>
    <mergeCell ref="B18:AA18"/>
    <mergeCell ref="O11:S11"/>
    <mergeCell ref="B47:AB47"/>
    <mergeCell ref="X50:AA50"/>
    <mergeCell ref="T50:W50"/>
    <mergeCell ref="O50:S50"/>
    <mergeCell ref="O49:S49"/>
    <mergeCell ref="A19:R19"/>
    <mergeCell ref="B21:Q23"/>
    <mergeCell ref="V56:Z56"/>
    <mergeCell ref="V57:Z57"/>
    <mergeCell ref="V55:AA55"/>
    <mergeCell ref="I56:M56"/>
    <mergeCell ref="I57:M57"/>
    <mergeCell ref="T19:AA19"/>
    <mergeCell ref="T54:W54"/>
    <mergeCell ref="X54:AA54"/>
    <mergeCell ref="T51:W51"/>
    <mergeCell ref="X51:AA51"/>
    <mergeCell ref="V58:Z58"/>
    <mergeCell ref="O56:T56"/>
    <mergeCell ref="O57:T57"/>
    <mergeCell ref="O58:T58"/>
    <mergeCell ref="B24:AB24"/>
    <mergeCell ref="A56:H56"/>
    <mergeCell ref="A57:H57"/>
    <mergeCell ref="A58:H58"/>
    <mergeCell ref="I55:N55"/>
    <mergeCell ref="O55:U55"/>
    <mergeCell ref="I58:M58"/>
    <mergeCell ref="A7:F7"/>
    <mergeCell ref="A9:F9"/>
    <mergeCell ref="A13:F13"/>
    <mergeCell ref="A55:H55"/>
    <mergeCell ref="T20:AA20"/>
    <mergeCell ref="U21:AA21"/>
    <mergeCell ref="U22:AA22"/>
    <mergeCell ref="U23:AA23"/>
    <mergeCell ref="B20:Q20"/>
    <mergeCell ref="A11:F11"/>
    <mergeCell ref="A10:F10"/>
    <mergeCell ref="A12:F12"/>
    <mergeCell ref="A3:F3"/>
    <mergeCell ref="A5:F5"/>
    <mergeCell ref="A6:F6"/>
    <mergeCell ref="A8:F8"/>
    <mergeCell ref="A4:F4"/>
    <mergeCell ref="T10:AB10"/>
    <mergeCell ref="T8:AB8"/>
    <mergeCell ref="O8:S8"/>
    <mergeCell ref="O10:S10"/>
    <mergeCell ref="G8:N8"/>
    <mergeCell ref="B1:AA1"/>
    <mergeCell ref="G3:AB3"/>
    <mergeCell ref="G4:AB4"/>
    <mergeCell ref="G12:AB12"/>
    <mergeCell ref="G11:N11"/>
    <mergeCell ref="G5:AB5"/>
    <mergeCell ref="G6:AB6"/>
    <mergeCell ref="B16:AB16"/>
    <mergeCell ref="B17:AB17"/>
    <mergeCell ref="G10:N10"/>
    <mergeCell ref="T11:AB11"/>
    <mergeCell ref="G7:AB7"/>
    <mergeCell ref="G9:AB9"/>
  </mergeCells>
  <dataValidations count="1">
    <dataValidation allowBlank="1" showInputMessage="1" showErrorMessage="1" imeMode="hiragana" sqref="AA55:AA65536 P55:T55 U55:U65536 P59:T65536 V59:Z65536 V55:Z55 N55:O65536 V56:V58 K55:M55 I55:J65536 K59:M65536 A59:H65536 B55:G55 S19:AA20 T21:U23 R20 B21:N23 B15:IV15 B24:B25 B16:B18 AB18:AB23 F2 H2:AA4 G2:G14 AB1:AB2 AC1:IV14 B1:E2 P9:AA9 H7:O14 P12:AA14 P7:AA7 AB48:AB65536 AC16:IV65536 AB25:AB46 B47 A1:A48 A50:A58"/>
  </dataValidations>
  <printOptions horizontalCentered="1" verticalCentered="1"/>
  <pageMargins left="0.7874015748031497" right="0.7874015748031497" top="0.984251968503937" bottom="0.7874015748031497" header="0.5118110236220472" footer="0.5118110236220472"/>
  <pageSetup fitToHeight="1" fitToWidth="1" horizontalDpi="600" verticalDpi="600" orientation="portrait" paperSize="9" scale="87" r:id="rId2"/>
  <headerFooter alignWithMargins="0">
    <oddHeader>&amp;L様式第１別紙（助成事業計画書）</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L68"/>
  <sheetViews>
    <sheetView zoomScaleSheetLayoutView="100" zoomScalePageLayoutView="0" workbookViewId="0" topLeftCell="A1">
      <pane ySplit="3" topLeftCell="A4" activePane="bottomLeft" state="frozen"/>
      <selection pane="topLeft" activeCell="A1" sqref="A1"/>
      <selection pane="bottomLeft" activeCell="AG19" sqref="AG19"/>
    </sheetView>
  </sheetViews>
  <sheetFormatPr defaultColWidth="9.00390625" defaultRowHeight="13.5"/>
  <cols>
    <col min="1" max="1" width="5.375" style="11" customWidth="1"/>
    <col min="2" max="2" width="15.125" style="4" customWidth="1"/>
    <col min="3" max="10" width="9.25390625" style="4" customWidth="1"/>
    <col min="11" max="11" width="4.75390625" style="4" customWidth="1"/>
    <col min="12" max="16384" width="9.00390625" style="4" customWidth="1"/>
  </cols>
  <sheetData>
    <row r="1" spans="1:10" ht="15" customHeight="1">
      <c r="A1" s="207" t="s">
        <v>92</v>
      </c>
      <c r="B1" s="207"/>
      <c r="C1" s="153"/>
      <c r="D1" s="153"/>
      <c r="E1" s="14"/>
      <c r="F1" s="14"/>
      <c r="G1" s="14"/>
      <c r="H1" s="14"/>
      <c r="I1" s="14"/>
      <c r="J1" s="14"/>
    </row>
    <row r="2" spans="1:10" s="8" customFormat="1" ht="15" customHeight="1">
      <c r="A2" s="210"/>
      <c r="B2" s="211"/>
      <c r="C2" s="15" t="s">
        <v>123</v>
      </c>
      <c r="D2" s="15" t="s">
        <v>0</v>
      </c>
      <c r="E2" s="15" t="s">
        <v>119</v>
      </c>
      <c r="F2" s="15" t="s">
        <v>120</v>
      </c>
      <c r="G2" s="16" t="s">
        <v>121</v>
      </c>
      <c r="H2" s="15" t="s">
        <v>122</v>
      </c>
      <c r="I2" s="17" t="s">
        <v>1</v>
      </c>
      <c r="J2" s="18"/>
    </row>
    <row r="3" spans="1:10" ht="15" customHeight="1" thickBot="1">
      <c r="A3" s="212"/>
      <c r="B3" s="213"/>
      <c r="C3" s="19" t="s">
        <v>93</v>
      </c>
      <c r="D3" s="19" t="s">
        <v>93</v>
      </c>
      <c r="E3" s="19" t="s">
        <v>93</v>
      </c>
      <c r="F3" s="19" t="s">
        <v>93</v>
      </c>
      <c r="G3" s="19" t="s">
        <v>93</v>
      </c>
      <c r="H3" s="19" t="s">
        <v>93</v>
      </c>
      <c r="I3" s="19" t="s">
        <v>93</v>
      </c>
      <c r="J3" s="14"/>
    </row>
    <row r="4" spans="1:10" ht="15" customHeight="1" thickTop="1">
      <c r="A4" s="20" t="s">
        <v>94</v>
      </c>
      <c r="B4" s="21" t="s">
        <v>4</v>
      </c>
      <c r="C4" s="22"/>
      <c r="D4" s="22"/>
      <c r="E4" s="22"/>
      <c r="F4" s="22"/>
      <c r="G4" s="22"/>
      <c r="H4" s="22"/>
      <c r="I4" s="22"/>
      <c r="J4" s="14"/>
    </row>
    <row r="5" spans="1:10" ht="15" customHeight="1">
      <c r="A5" s="23" t="s">
        <v>95</v>
      </c>
      <c r="B5" s="24" t="s">
        <v>5</v>
      </c>
      <c r="C5" s="25"/>
      <c r="D5" s="25"/>
      <c r="E5" s="25"/>
      <c r="F5" s="25"/>
      <c r="G5" s="25"/>
      <c r="H5" s="25"/>
      <c r="I5" s="25"/>
      <c r="J5" s="14"/>
    </row>
    <row r="6" spans="1:10" ht="15" customHeight="1">
      <c r="A6" s="203" t="s">
        <v>96</v>
      </c>
      <c r="B6" s="17" t="s">
        <v>6</v>
      </c>
      <c r="C6" s="208">
        <f aca="true" t="shared" si="0" ref="C6:I6">C4-C5</f>
        <v>0</v>
      </c>
      <c r="D6" s="208">
        <f t="shared" si="0"/>
        <v>0</v>
      </c>
      <c r="E6" s="208">
        <f t="shared" si="0"/>
        <v>0</v>
      </c>
      <c r="F6" s="208">
        <f t="shared" si="0"/>
        <v>0</v>
      </c>
      <c r="G6" s="208">
        <f t="shared" si="0"/>
        <v>0</v>
      </c>
      <c r="H6" s="208">
        <f t="shared" si="0"/>
        <v>0</v>
      </c>
      <c r="I6" s="208">
        <f t="shared" si="0"/>
        <v>0</v>
      </c>
      <c r="J6" s="14"/>
    </row>
    <row r="7" spans="1:10" ht="9.75" customHeight="1">
      <c r="A7" s="198"/>
      <c r="B7" s="27" t="s">
        <v>97</v>
      </c>
      <c r="C7" s="209"/>
      <c r="D7" s="209"/>
      <c r="E7" s="209"/>
      <c r="F7" s="209"/>
      <c r="G7" s="209"/>
      <c r="H7" s="209"/>
      <c r="I7" s="209"/>
      <c r="J7" s="14"/>
    </row>
    <row r="8" spans="1:12" ht="22.5">
      <c r="A8" s="23" t="s">
        <v>98</v>
      </c>
      <c r="B8" s="28" t="s">
        <v>133</v>
      </c>
      <c r="C8" s="29"/>
      <c r="D8" s="29"/>
      <c r="E8" s="29"/>
      <c r="F8" s="29"/>
      <c r="G8" s="29"/>
      <c r="H8" s="29"/>
      <c r="I8" s="29"/>
      <c r="J8" s="14"/>
      <c r="K8" s="9" t="s">
        <v>45</v>
      </c>
      <c r="L8" s="10" t="s">
        <v>22</v>
      </c>
    </row>
    <row r="9" spans="1:12" ht="15" customHeight="1">
      <c r="A9" s="23" t="s">
        <v>99</v>
      </c>
      <c r="B9" s="24" t="s">
        <v>7</v>
      </c>
      <c r="C9" s="30">
        <f aca="true" t="shared" si="1" ref="C9:I9">C6-C8</f>
        <v>0</v>
      </c>
      <c r="D9" s="30">
        <f t="shared" si="1"/>
        <v>0</v>
      </c>
      <c r="E9" s="30">
        <f t="shared" si="1"/>
        <v>0</v>
      </c>
      <c r="F9" s="30">
        <f t="shared" si="1"/>
        <v>0</v>
      </c>
      <c r="G9" s="30">
        <f t="shared" si="1"/>
        <v>0</v>
      </c>
      <c r="H9" s="30">
        <f t="shared" si="1"/>
        <v>0</v>
      </c>
      <c r="I9" s="30">
        <f t="shared" si="1"/>
        <v>0</v>
      </c>
      <c r="J9" s="14"/>
      <c r="K9" s="13" t="s">
        <v>46</v>
      </c>
      <c r="L9" s="10" t="s">
        <v>24</v>
      </c>
    </row>
    <row r="10" spans="1:10" ht="15" customHeight="1" thickBot="1">
      <c r="A10" s="26" t="s">
        <v>100</v>
      </c>
      <c r="B10" s="31" t="s">
        <v>8</v>
      </c>
      <c r="C10" s="22"/>
      <c r="D10" s="22"/>
      <c r="E10" s="22"/>
      <c r="F10" s="22"/>
      <c r="G10" s="22"/>
      <c r="H10" s="22"/>
      <c r="I10" s="22"/>
      <c r="J10" s="14"/>
    </row>
    <row r="11" spans="1:10" ht="15" customHeight="1">
      <c r="A11" s="199" t="s">
        <v>101</v>
      </c>
      <c r="B11" s="32" t="s">
        <v>9</v>
      </c>
      <c r="C11" s="192">
        <f aca="true" t="shared" si="2" ref="C11:I11">C9-C10</f>
        <v>0</v>
      </c>
      <c r="D11" s="192">
        <f t="shared" si="2"/>
        <v>0</v>
      </c>
      <c r="E11" s="192">
        <f t="shared" si="2"/>
        <v>0</v>
      </c>
      <c r="F11" s="192">
        <f t="shared" si="2"/>
        <v>0</v>
      </c>
      <c r="G11" s="192">
        <f t="shared" si="2"/>
        <v>0</v>
      </c>
      <c r="H11" s="192">
        <f t="shared" si="2"/>
        <v>0</v>
      </c>
      <c r="I11" s="194">
        <f t="shared" si="2"/>
        <v>0</v>
      </c>
      <c r="J11" s="14"/>
    </row>
    <row r="12" spans="1:10" ht="9.75" customHeight="1" thickBot="1">
      <c r="A12" s="200"/>
      <c r="B12" s="33" t="s">
        <v>102</v>
      </c>
      <c r="C12" s="193"/>
      <c r="D12" s="193"/>
      <c r="E12" s="193"/>
      <c r="F12" s="193"/>
      <c r="G12" s="193"/>
      <c r="H12" s="193"/>
      <c r="I12" s="195"/>
      <c r="J12" s="14"/>
    </row>
    <row r="13" spans="1:10" ht="15" customHeight="1">
      <c r="A13" s="20" t="s">
        <v>103</v>
      </c>
      <c r="B13" s="21" t="s">
        <v>11</v>
      </c>
      <c r="C13" s="22"/>
      <c r="D13" s="22"/>
      <c r="E13" s="22"/>
      <c r="F13" s="22"/>
      <c r="G13" s="22"/>
      <c r="H13" s="22"/>
      <c r="I13" s="22"/>
      <c r="J13" s="14"/>
    </row>
    <row r="14" spans="1:10" ht="15" customHeight="1">
      <c r="A14" s="23" t="s">
        <v>104</v>
      </c>
      <c r="B14" s="24" t="s">
        <v>12</v>
      </c>
      <c r="C14" s="25"/>
      <c r="D14" s="25"/>
      <c r="E14" s="25"/>
      <c r="F14" s="25"/>
      <c r="G14" s="25"/>
      <c r="H14" s="25"/>
      <c r="I14" s="25"/>
      <c r="J14" s="14"/>
    </row>
    <row r="15" spans="1:10" ht="15" customHeight="1">
      <c r="A15" s="23" t="s">
        <v>105</v>
      </c>
      <c r="B15" s="24" t="s">
        <v>13</v>
      </c>
      <c r="C15" s="22"/>
      <c r="D15" s="22"/>
      <c r="E15" s="22"/>
      <c r="F15" s="22"/>
      <c r="G15" s="22"/>
      <c r="H15" s="22"/>
      <c r="I15" s="22"/>
      <c r="J15" s="14"/>
    </row>
    <row r="16" spans="1:10" ht="15" customHeight="1" thickBot="1">
      <c r="A16" s="34" t="s">
        <v>106</v>
      </c>
      <c r="B16" s="35" t="s">
        <v>10</v>
      </c>
      <c r="C16" s="22"/>
      <c r="D16" s="22"/>
      <c r="E16" s="22"/>
      <c r="F16" s="22"/>
      <c r="G16" s="22"/>
      <c r="H16" s="22"/>
      <c r="I16" s="22"/>
      <c r="J16" s="14"/>
    </row>
    <row r="17" spans="1:10" ht="15" customHeight="1">
      <c r="A17" s="199" t="s">
        <v>107</v>
      </c>
      <c r="B17" s="32" t="s">
        <v>14</v>
      </c>
      <c r="C17" s="192">
        <f aca="true" t="shared" si="3" ref="C17:I17">C9+C13+C16</f>
        <v>0</v>
      </c>
      <c r="D17" s="192">
        <f t="shared" si="3"/>
        <v>0</v>
      </c>
      <c r="E17" s="192">
        <f t="shared" si="3"/>
        <v>0</v>
      </c>
      <c r="F17" s="192">
        <f t="shared" si="3"/>
        <v>0</v>
      </c>
      <c r="G17" s="192">
        <f t="shared" si="3"/>
        <v>0</v>
      </c>
      <c r="H17" s="192">
        <f t="shared" si="3"/>
        <v>0</v>
      </c>
      <c r="I17" s="194">
        <f t="shared" si="3"/>
        <v>0</v>
      </c>
      <c r="J17" s="14"/>
    </row>
    <row r="18" spans="1:10" ht="9.75" customHeight="1" thickBot="1">
      <c r="A18" s="200"/>
      <c r="B18" s="33" t="s">
        <v>108</v>
      </c>
      <c r="C18" s="193"/>
      <c r="D18" s="193"/>
      <c r="E18" s="193"/>
      <c r="F18" s="193"/>
      <c r="G18" s="193"/>
      <c r="H18" s="193"/>
      <c r="I18" s="195"/>
      <c r="J18" s="14"/>
    </row>
    <row r="19" spans="1:10" ht="15" customHeight="1" thickBot="1">
      <c r="A19" s="34" t="s">
        <v>109</v>
      </c>
      <c r="B19" s="35" t="s">
        <v>15</v>
      </c>
      <c r="C19" s="22"/>
      <c r="D19" s="22"/>
      <c r="E19" s="22"/>
      <c r="F19" s="22"/>
      <c r="G19" s="22"/>
      <c r="H19" s="22"/>
      <c r="I19" s="22"/>
      <c r="J19" s="14"/>
    </row>
    <row r="20" spans="1:10" ht="21">
      <c r="A20" s="201" t="s">
        <v>110</v>
      </c>
      <c r="B20" s="36" t="s">
        <v>20</v>
      </c>
      <c r="C20" s="192" t="e">
        <f aca="true" t="shared" si="4" ref="C20:I20">C17/C19</f>
        <v>#DIV/0!</v>
      </c>
      <c r="D20" s="192" t="e">
        <f t="shared" si="4"/>
        <v>#DIV/0!</v>
      </c>
      <c r="E20" s="192" t="e">
        <f t="shared" si="4"/>
        <v>#DIV/0!</v>
      </c>
      <c r="F20" s="192" t="e">
        <f t="shared" si="4"/>
        <v>#DIV/0!</v>
      </c>
      <c r="G20" s="192" t="e">
        <f t="shared" si="4"/>
        <v>#DIV/0!</v>
      </c>
      <c r="H20" s="192" t="e">
        <f t="shared" si="4"/>
        <v>#DIV/0!</v>
      </c>
      <c r="I20" s="194" t="e">
        <f t="shared" si="4"/>
        <v>#DIV/0!</v>
      </c>
      <c r="J20" s="14"/>
    </row>
    <row r="21" spans="1:10" ht="9.75" customHeight="1" thickBot="1">
      <c r="A21" s="202"/>
      <c r="B21" s="33" t="s">
        <v>111</v>
      </c>
      <c r="C21" s="193"/>
      <c r="D21" s="193"/>
      <c r="E21" s="193"/>
      <c r="F21" s="193"/>
      <c r="G21" s="193"/>
      <c r="H21" s="193"/>
      <c r="I21" s="195"/>
      <c r="J21" s="14"/>
    </row>
    <row r="22" spans="1:10" ht="15" customHeight="1">
      <c r="A22" s="196" t="s">
        <v>2</v>
      </c>
      <c r="B22" s="37" t="s">
        <v>43</v>
      </c>
      <c r="C22" s="38" t="s">
        <v>112</v>
      </c>
      <c r="D22" s="38" t="s">
        <v>112</v>
      </c>
      <c r="E22" s="39"/>
      <c r="F22" s="39"/>
      <c r="G22" s="39"/>
      <c r="H22" s="39"/>
      <c r="I22" s="39"/>
      <c r="J22" s="14"/>
    </row>
    <row r="23" spans="1:10" ht="15" customHeight="1">
      <c r="A23" s="197"/>
      <c r="B23" s="40" t="s">
        <v>134</v>
      </c>
      <c r="C23" s="41" t="s">
        <v>112</v>
      </c>
      <c r="D23" s="41" t="s">
        <v>112</v>
      </c>
      <c r="E23" s="42"/>
      <c r="F23" s="42"/>
      <c r="G23" s="42"/>
      <c r="H23" s="42"/>
      <c r="I23" s="42"/>
      <c r="J23" s="14"/>
    </row>
    <row r="24" spans="1:10" ht="15" customHeight="1">
      <c r="A24" s="197"/>
      <c r="B24" s="40" t="s">
        <v>44</v>
      </c>
      <c r="C24" s="41" t="s">
        <v>112</v>
      </c>
      <c r="D24" s="41" t="s">
        <v>112</v>
      </c>
      <c r="E24" s="42"/>
      <c r="F24" s="42"/>
      <c r="G24" s="42"/>
      <c r="H24" s="42"/>
      <c r="I24" s="42"/>
      <c r="J24" s="14"/>
    </row>
    <row r="25" spans="1:10" ht="15" customHeight="1">
      <c r="A25" s="197"/>
      <c r="B25" s="40" t="s">
        <v>3</v>
      </c>
      <c r="C25" s="41" t="s">
        <v>112</v>
      </c>
      <c r="D25" s="41" t="s">
        <v>112</v>
      </c>
      <c r="E25" s="42"/>
      <c r="F25" s="42"/>
      <c r="G25" s="42"/>
      <c r="H25" s="42"/>
      <c r="I25" s="42"/>
      <c r="J25" s="14"/>
    </row>
    <row r="26" spans="1:10" ht="22.5">
      <c r="A26" s="198"/>
      <c r="B26" s="43" t="s">
        <v>23</v>
      </c>
      <c r="C26" s="44" t="s">
        <v>112</v>
      </c>
      <c r="D26" s="44" t="s">
        <v>112</v>
      </c>
      <c r="E26" s="45">
        <f>E14+E15</f>
        <v>0</v>
      </c>
      <c r="F26" s="45">
        <f>F14+F15</f>
        <v>0</v>
      </c>
      <c r="G26" s="45">
        <f>G14+G15</f>
        <v>0</v>
      </c>
      <c r="H26" s="45">
        <f>H14+H15</f>
        <v>0</v>
      </c>
      <c r="I26" s="45">
        <f>I14+I15</f>
        <v>0</v>
      </c>
      <c r="J26" s="14"/>
    </row>
    <row r="27" spans="1:10" ht="15" customHeight="1">
      <c r="A27" s="46" t="s">
        <v>57</v>
      </c>
      <c r="B27" s="14"/>
      <c r="C27" s="14"/>
      <c r="D27" s="14"/>
      <c r="E27" s="14"/>
      <c r="F27" s="14"/>
      <c r="G27" s="14"/>
      <c r="H27" s="14"/>
      <c r="I27" s="14"/>
      <c r="J27" s="14"/>
    </row>
    <row r="28" spans="1:10" s="12" customFormat="1" ht="15" customHeight="1">
      <c r="A28" s="47" t="s">
        <v>16</v>
      </c>
      <c r="B28" s="48"/>
      <c r="C28" s="48"/>
      <c r="D28" s="48"/>
      <c r="E28" s="48"/>
      <c r="F28" s="48"/>
      <c r="G28" s="48"/>
      <c r="H28" s="48"/>
      <c r="I28" s="48"/>
      <c r="J28" s="48"/>
    </row>
    <row r="29" spans="1:10" ht="15" customHeight="1">
      <c r="A29" s="47" t="s">
        <v>17</v>
      </c>
      <c r="B29" s="14"/>
      <c r="C29" s="14"/>
      <c r="D29" s="14"/>
      <c r="E29" s="14"/>
      <c r="F29" s="14"/>
      <c r="G29" s="14"/>
      <c r="H29" s="14"/>
      <c r="I29" s="14"/>
      <c r="J29" s="14"/>
    </row>
    <row r="30" spans="1:10" ht="15" customHeight="1">
      <c r="A30" s="47" t="s">
        <v>129</v>
      </c>
      <c r="B30" s="14"/>
      <c r="C30" s="14"/>
      <c r="D30" s="14"/>
      <c r="E30" s="14"/>
      <c r="F30" s="14"/>
      <c r="G30" s="14"/>
      <c r="H30" s="14"/>
      <c r="I30" s="14"/>
      <c r="J30" s="14"/>
    </row>
    <row r="31" spans="1:10" ht="15" customHeight="1">
      <c r="A31" s="47" t="s">
        <v>18</v>
      </c>
      <c r="B31" s="14"/>
      <c r="C31" s="14"/>
      <c r="D31" s="14"/>
      <c r="E31" s="14"/>
      <c r="F31" s="14"/>
      <c r="G31" s="14"/>
      <c r="H31" s="14"/>
      <c r="I31" s="14"/>
      <c r="J31" s="14"/>
    </row>
    <row r="32" spans="1:10" ht="15" customHeight="1">
      <c r="A32" s="47" t="s">
        <v>135</v>
      </c>
      <c r="B32" s="14"/>
      <c r="C32" s="14"/>
      <c r="D32" s="14"/>
      <c r="E32" s="14"/>
      <c r="F32" s="14"/>
      <c r="G32" s="14"/>
      <c r="H32" s="14"/>
      <c r="I32" s="14"/>
      <c r="J32" s="14"/>
    </row>
    <row r="33" spans="1:10" ht="15" customHeight="1">
      <c r="A33" s="206" t="s">
        <v>136</v>
      </c>
      <c r="B33" s="177"/>
      <c r="C33" s="177"/>
      <c r="D33" s="177"/>
      <c r="E33" s="177"/>
      <c r="F33" s="177"/>
      <c r="G33" s="177"/>
      <c r="H33" s="177"/>
      <c r="I33" s="177"/>
      <c r="J33" s="177"/>
    </row>
    <row r="34" spans="1:10" ht="22.5" customHeight="1">
      <c r="A34" s="204" t="s">
        <v>125</v>
      </c>
      <c r="B34" s="205"/>
      <c r="C34" s="205"/>
      <c r="D34" s="205"/>
      <c r="E34" s="205"/>
      <c r="F34" s="205"/>
      <c r="G34" s="205"/>
      <c r="H34" s="205"/>
      <c r="I34" s="205"/>
      <c r="J34" s="205"/>
    </row>
    <row r="35" spans="1:10" ht="10.5" customHeight="1">
      <c r="A35" s="50" t="s">
        <v>124</v>
      </c>
      <c r="B35" s="49"/>
      <c r="C35" s="49"/>
      <c r="D35" s="49"/>
      <c r="E35" s="49"/>
      <c r="F35" s="49"/>
      <c r="G35" s="49"/>
      <c r="H35" s="49"/>
      <c r="I35" s="49"/>
      <c r="J35" s="49"/>
    </row>
    <row r="36" spans="1:10" ht="15" customHeight="1">
      <c r="A36" s="51"/>
      <c r="B36" s="52" t="s">
        <v>137</v>
      </c>
      <c r="C36" s="14"/>
      <c r="D36" s="14"/>
      <c r="E36" s="14"/>
      <c r="F36" s="14"/>
      <c r="G36" s="14"/>
      <c r="H36" s="14"/>
      <c r="I36" s="14"/>
      <c r="J36" s="14"/>
    </row>
    <row r="37" spans="1:11" ht="15" customHeight="1">
      <c r="A37" s="14"/>
      <c r="B37" s="170" t="s">
        <v>58</v>
      </c>
      <c r="C37" s="171"/>
      <c r="D37" s="170" t="s">
        <v>60</v>
      </c>
      <c r="E37" s="214"/>
      <c r="F37" s="215"/>
      <c r="G37" s="180" t="s">
        <v>61</v>
      </c>
      <c r="H37" s="181"/>
      <c r="I37" s="182"/>
      <c r="J37" s="14"/>
      <c r="K37" s="14"/>
    </row>
    <row r="38" spans="1:11" ht="15" customHeight="1">
      <c r="A38" s="14"/>
      <c r="B38" s="172"/>
      <c r="C38" s="173"/>
      <c r="D38" s="216" t="s">
        <v>48</v>
      </c>
      <c r="E38" s="217"/>
      <c r="F38" s="218"/>
      <c r="G38" s="181"/>
      <c r="H38" s="181"/>
      <c r="I38" s="182"/>
      <c r="J38" s="14"/>
      <c r="K38" s="14"/>
    </row>
    <row r="39" spans="1:11" ht="15" customHeight="1">
      <c r="A39" s="14"/>
      <c r="B39" s="53" t="s">
        <v>43</v>
      </c>
      <c r="C39" s="54"/>
      <c r="D39" s="178"/>
      <c r="E39" s="219"/>
      <c r="F39" s="220"/>
      <c r="G39" s="183"/>
      <c r="H39" s="184"/>
      <c r="I39" s="185"/>
      <c r="J39" s="14"/>
      <c r="K39" s="14"/>
    </row>
    <row r="40" spans="1:11" ht="15" customHeight="1">
      <c r="A40" s="14"/>
      <c r="B40" s="53" t="s">
        <v>44</v>
      </c>
      <c r="C40" s="54"/>
      <c r="D40" s="178"/>
      <c r="E40" s="219"/>
      <c r="F40" s="220"/>
      <c r="G40" s="186" t="s">
        <v>77</v>
      </c>
      <c r="H40" s="187"/>
      <c r="I40" s="188"/>
      <c r="J40" s="14"/>
      <c r="K40" s="14"/>
    </row>
    <row r="41" spans="1:11" ht="15" customHeight="1">
      <c r="A41" s="14"/>
      <c r="B41" s="53" t="s">
        <v>59</v>
      </c>
      <c r="C41" s="54"/>
      <c r="D41" s="178"/>
      <c r="E41" s="219"/>
      <c r="F41" s="220"/>
      <c r="G41" s="180"/>
      <c r="H41" s="181"/>
      <c r="I41" s="182"/>
      <c r="J41" s="14"/>
      <c r="K41" s="14"/>
    </row>
    <row r="42" spans="1:11" ht="15" customHeight="1">
      <c r="A42" s="14"/>
      <c r="B42" s="53" t="s">
        <v>138</v>
      </c>
      <c r="C42" s="54"/>
      <c r="D42" s="221">
        <f>SUM(D39:F41)</f>
        <v>0</v>
      </c>
      <c r="E42" s="222"/>
      <c r="F42" s="223"/>
      <c r="G42" s="183"/>
      <c r="H42" s="184"/>
      <c r="I42" s="185"/>
      <c r="J42" s="14"/>
      <c r="K42" s="14"/>
    </row>
    <row r="43" spans="1:10" ht="15" customHeight="1">
      <c r="A43" s="51"/>
      <c r="B43" s="14"/>
      <c r="C43" s="14"/>
      <c r="D43" s="14"/>
      <c r="E43" s="14"/>
      <c r="F43" s="14"/>
      <c r="G43" s="14"/>
      <c r="H43" s="14"/>
      <c r="I43" s="14"/>
      <c r="J43" s="14"/>
    </row>
    <row r="44" spans="1:10" ht="15" customHeight="1">
      <c r="A44" s="14" t="s">
        <v>91</v>
      </c>
      <c r="B44" s="14"/>
      <c r="C44" s="14"/>
      <c r="D44" s="14"/>
      <c r="E44" s="14"/>
      <c r="F44" s="14"/>
      <c r="G44" s="14"/>
      <c r="H44" s="14"/>
      <c r="I44" s="14"/>
      <c r="J44" s="14"/>
    </row>
    <row r="45" spans="1:10" s="12" customFormat="1" ht="15" customHeight="1">
      <c r="A45" s="180" t="s">
        <v>47</v>
      </c>
      <c r="B45" s="180"/>
      <c r="C45" s="180" t="s">
        <v>113</v>
      </c>
      <c r="D45" s="180"/>
      <c r="E45" s="180"/>
      <c r="F45" s="180"/>
      <c r="G45" s="178" t="s">
        <v>114</v>
      </c>
      <c r="H45" s="179"/>
      <c r="I45" s="180" t="s">
        <v>139</v>
      </c>
      <c r="J45" s="182"/>
    </row>
    <row r="46" spans="1:10" s="12" customFormat="1" ht="26.25" customHeight="1">
      <c r="A46" s="180"/>
      <c r="B46" s="180"/>
      <c r="C46" s="180" t="s">
        <v>55</v>
      </c>
      <c r="D46" s="180"/>
      <c r="E46" s="180"/>
      <c r="F46" s="180"/>
      <c r="G46" s="190" t="s">
        <v>56</v>
      </c>
      <c r="H46" s="191"/>
      <c r="I46" s="189" t="s">
        <v>130</v>
      </c>
      <c r="J46" s="182"/>
    </row>
    <row r="47" spans="1:10" s="12" customFormat="1" ht="15" customHeight="1">
      <c r="A47" s="180"/>
      <c r="B47" s="180"/>
      <c r="C47" s="180" t="s">
        <v>48</v>
      </c>
      <c r="D47" s="181"/>
      <c r="E47" s="180" t="s">
        <v>49</v>
      </c>
      <c r="F47" s="180"/>
      <c r="G47" s="180" t="s">
        <v>49</v>
      </c>
      <c r="H47" s="180"/>
      <c r="I47" s="180" t="s">
        <v>49</v>
      </c>
      <c r="J47" s="180"/>
    </row>
    <row r="48" spans="1:10" s="12" customFormat="1" ht="15" customHeight="1">
      <c r="A48" s="53" t="s">
        <v>50</v>
      </c>
      <c r="B48" s="54"/>
      <c r="C48" s="178"/>
      <c r="D48" s="179"/>
      <c r="E48" s="178"/>
      <c r="F48" s="179"/>
      <c r="G48" s="111"/>
      <c r="H48" s="112"/>
      <c r="I48" s="178"/>
      <c r="J48" s="179"/>
    </row>
    <row r="49" spans="1:10" s="12" customFormat="1" ht="15" customHeight="1">
      <c r="A49" s="53" t="s">
        <v>51</v>
      </c>
      <c r="B49" s="54"/>
      <c r="C49" s="178"/>
      <c r="D49" s="179"/>
      <c r="E49" s="178"/>
      <c r="F49" s="179"/>
      <c r="G49" s="111"/>
      <c r="H49" s="112"/>
      <c r="I49" s="178"/>
      <c r="J49" s="179"/>
    </row>
    <row r="50" spans="1:10" s="12" customFormat="1" ht="15" customHeight="1">
      <c r="A50" s="53" t="s">
        <v>68</v>
      </c>
      <c r="B50" s="54"/>
      <c r="C50" s="178"/>
      <c r="D50" s="179"/>
      <c r="E50" s="178"/>
      <c r="F50" s="179"/>
      <c r="G50" s="111"/>
      <c r="H50" s="112"/>
      <c r="I50" s="178"/>
      <c r="J50" s="179"/>
    </row>
    <row r="51" spans="1:10" s="12" customFormat="1" ht="15" customHeight="1">
      <c r="A51" s="53" t="s">
        <v>52</v>
      </c>
      <c r="B51" s="54"/>
      <c r="C51" s="178"/>
      <c r="D51" s="179"/>
      <c r="E51" s="178"/>
      <c r="F51" s="179"/>
      <c r="G51" s="111"/>
      <c r="H51" s="112"/>
      <c r="I51" s="178"/>
      <c r="J51" s="179"/>
    </row>
    <row r="52" spans="1:10" s="12" customFormat="1" ht="15" customHeight="1">
      <c r="A52" s="53" t="s">
        <v>69</v>
      </c>
      <c r="B52" s="54"/>
      <c r="C52" s="178"/>
      <c r="D52" s="179"/>
      <c r="E52" s="178"/>
      <c r="F52" s="179"/>
      <c r="G52" s="111"/>
      <c r="H52" s="112"/>
      <c r="I52" s="178"/>
      <c r="J52" s="179"/>
    </row>
    <row r="53" spans="1:10" s="12" customFormat="1" ht="15" customHeight="1">
      <c r="A53" s="55" t="s">
        <v>126</v>
      </c>
      <c r="B53" s="56"/>
      <c r="C53" s="178"/>
      <c r="D53" s="179"/>
      <c r="E53" s="178"/>
      <c r="F53" s="179"/>
      <c r="G53" s="111"/>
      <c r="H53" s="112"/>
      <c r="I53" s="178"/>
      <c r="J53" s="179"/>
    </row>
    <row r="54" spans="1:10" s="12" customFormat="1" ht="15" customHeight="1">
      <c r="A54" s="57" t="s">
        <v>53</v>
      </c>
      <c r="B54" s="58"/>
      <c r="C54" s="178"/>
      <c r="D54" s="179"/>
      <c r="E54" s="178"/>
      <c r="F54" s="179"/>
      <c r="G54" s="111"/>
      <c r="H54" s="112"/>
      <c r="I54" s="178"/>
      <c r="J54" s="179"/>
    </row>
    <row r="55" spans="1:10" s="12" customFormat="1" ht="15" customHeight="1">
      <c r="A55" s="53" t="s">
        <v>70</v>
      </c>
      <c r="B55" s="110"/>
      <c r="C55" s="178"/>
      <c r="D55" s="179"/>
      <c r="E55" s="178"/>
      <c r="F55" s="179"/>
      <c r="G55" s="111"/>
      <c r="H55" s="112"/>
      <c r="I55" s="178"/>
      <c r="J55" s="179"/>
    </row>
    <row r="56" spans="1:10" s="12" customFormat="1" ht="15" customHeight="1">
      <c r="A56" s="59" t="s">
        <v>71</v>
      </c>
      <c r="B56" s="60"/>
      <c r="C56" s="178"/>
      <c r="D56" s="179"/>
      <c r="E56" s="178"/>
      <c r="F56" s="179"/>
      <c r="G56" s="111"/>
      <c r="H56" s="112"/>
      <c r="I56" s="178"/>
      <c r="J56" s="179"/>
    </row>
    <row r="57" spans="1:10" ht="15" customHeight="1">
      <c r="A57" s="61" t="s">
        <v>54</v>
      </c>
      <c r="B57" s="62"/>
      <c r="C57" s="174">
        <f>SUM(C48:D56)</f>
        <v>0</v>
      </c>
      <c r="D57" s="175"/>
      <c r="E57" s="174">
        <f>SUM(E48:F56)</f>
        <v>0</v>
      </c>
      <c r="F57" s="175"/>
      <c r="G57" s="174">
        <f>SUM(G48:H56)</f>
        <v>0</v>
      </c>
      <c r="H57" s="175"/>
      <c r="I57" s="174">
        <f>SUM(I48:J56)</f>
        <v>0</v>
      </c>
      <c r="J57" s="175"/>
    </row>
    <row r="58" spans="1:10" ht="15" customHeight="1">
      <c r="A58" s="63" t="s">
        <v>72</v>
      </c>
      <c r="B58" s="64"/>
      <c r="C58" s="64"/>
      <c r="D58" s="64"/>
      <c r="E58" s="64"/>
      <c r="F58" s="64"/>
      <c r="G58" s="64"/>
      <c r="H58" s="64"/>
      <c r="I58" s="64"/>
      <c r="J58" s="64"/>
    </row>
    <row r="59" spans="1:10" ht="22.5" customHeight="1">
      <c r="A59" s="167" t="s">
        <v>140</v>
      </c>
      <c r="B59" s="168"/>
      <c r="C59" s="168"/>
      <c r="D59" s="168"/>
      <c r="E59" s="168"/>
      <c r="F59" s="168"/>
      <c r="G59" s="168"/>
      <c r="H59" s="168"/>
      <c r="I59" s="168"/>
      <c r="J59" s="169"/>
    </row>
    <row r="60" spans="1:10" ht="22.5" customHeight="1">
      <c r="A60" s="176" t="s">
        <v>127</v>
      </c>
      <c r="B60" s="168"/>
      <c r="C60" s="168"/>
      <c r="D60" s="168"/>
      <c r="E60" s="168"/>
      <c r="F60" s="168"/>
      <c r="G60" s="168"/>
      <c r="H60" s="168"/>
      <c r="I60" s="168"/>
      <c r="J60" s="169"/>
    </row>
    <row r="61" spans="1:10" ht="27.75" customHeight="1">
      <c r="A61" s="176" t="s">
        <v>141</v>
      </c>
      <c r="B61" s="168"/>
      <c r="C61" s="168"/>
      <c r="D61" s="168"/>
      <c r="E61" s="168"/>
      <c r="F61" s="168"/>
      <c r="G61" s="168"/>
      <c r="H61" s="168"/>
      <c r="I61" s="168"/>
      <c r="J61" s="177"/>
    </row>
    <row r="62" spans="1:10" ht="22.5" customHeight="1">
      <c r="A62" s="176" t="s">
        <v>142</v>
      </c>
      <c r="B62" s="168"/>
      <c r="C62" s="168"/>
      <c r="D62" s="168"/>
      <c r="E62" s="168"/>
      <c r="F62" s="168"/>
      <c r="G62" s="168"/>
      <c r="H62" s="168"/>
      <c r="I62" s="168"/>
      <c r="J62" s="177"/>
    </row>
    <row r="63" ht="13.5">
      <c r="A63" s="5"/>
    </row>
    <row r="64" ht="13.5">
      <c r="A64" s="5"/>
    </row>
    <row r="65" ht="13.5">
      <c r="A65" s="5"/>
    </row>
    <row r="66" ht="13.5">
      <c r="A66" s="5"/>
    </row>
    <row r="67" ht="13.5">
      <c r="A67" s="5"/>
    </row>
    <row r="68" ht="13.5">
      <c r="A68" s="5"/>
    </row>
  </sheetData>
  <sheetProtection/>
  <mergeCells count="95">
    <mergeCell ref="D37:F37"/>
    <mergeCell ref="D38:F38"/>
    <mergeCell ref="D39:F39"/>
    <mergeCell ref="D40:F40"/>
    <mergeCell ref="D41:F41"/>
    <mergeCell ref="D42:F42"/>
    <mergeCell ref="I17:I18"/>
    <mergeCell ref="E11:E12"/>
    <mergeCell ref="H6:H7"/>
    <mergeCell ref="G6:G7"/>
    <mergeCell ref="I11:I12"/>
    <mergeCell ref="G17:G18"/>
    <mergeCell ref="A2:B3"/>
    <mergeCell ref="A11:A12"/>
    <mergeCell ref="E6:E7"/>
    <mergeCell ref="D6:D7"/>
    <mergeCell ref="C6:C7"/>
    <mergeCell ref="C11:C12"/>
    <mergeCell ref="A1:D1"/>
    <mergeCell ref="I6:I7"/>
    <mergeCell ref="F6:F7"/>
    <mergeCell ref="C17:C18"/>
    <mergeCell ref="D17:D18"/>
    <mergeCell ref="E17:E18"/>
    <mergeCell ref="F17:F18"/>
    <mergeCell ref="D11:D12"/>
    <mergeCell ref="F11:F12"/>
    <mergeCell ref="G11:G12"/>
    <mergeCell ref="A22:A26"/>
    <mergeCell ref="A17:A18"/>
    <mergeCell ref="A20:A21"/>
    <mergeCell ref="A6:A7"/>
    <mergeCell ref="A45:B47"/>
    <mergeCell ref="C47:D47"/>
    <mergeCell ref="A34:J34"/>
    <mergeCell ref="A33:J33"/>
    <mergeCell ref="H11:H12"/>
    <mergeCell ref="H17:H18"/>
    <mergeCell ref="G20:G21"/>
    <mergeCell ref="H20:H21"/>
    <mergeCell ref="I20:I21"/>
    <mergeCell ref="C20:C21"/>
    <mergeCell ref="D20:D21"/>
    <mergeCell ref="E20:E21"/>
    <mergeCell ref="F20:F21"/>
    <mergeCell ref="C48:D48"/>
    <mergeCell ref="E48:F48"/>
    <mergeCell ref="E47:F47"/>
    <mergeCell ref="C46:F46"/>
    <mergeCell ref="C45:F45"/>
    <mergeCell ref="G45:H45"/>
    <mergeCell ref="G46:H46"/>
    <mergeCell ref="G47:H47"/>
    <mergeCell ref="G57:H57"/>
    <mergeCell ref="C55:D55"/>
    <mergeCell ref="E55:F55"/>
    <mergeCell ref="C56:D56"/>
    <mergeCell ref="E56:F56"/>
    <mergeCell ref="C51:D51"/>
    <mergeCell ref="E51:F51"/>
    <mergeCell ref="C49:D49"/>
    <mergeCell ref="E49:F49"/>
    <mergeCell ref="C50:D50"/>
    <mergeCell ref="E50:F50"/>
    <mergeCell ref="C57:D57"/>
    <mergeCell ref="E57:F57"/>
    <mergeCell ref="C52:D52"/>
    <mergeCell ref="E52:F52"/>
    <mergeCell ref="I56:J56"/>
    <mergeCell ref="C53:D53"/>
    <mergeCell ref="E53:F53"/>
    <mergeCell ref="C54:D54"/>
    <mergeCell ref="E54:F54"/>
    <mergeCell ref="I45:J45"/>
    <mergeCell ref="I46:J46"/>
    <mergeCell ref="I47:J47"/>
    <mergeCell ref="I48:J48"/>
    <mergeCell ref="I49:J49"/>
    <mergeCell ref="G40:I40"/>
    <mergeCell ref="G41:I41"/>
    <mergeCell ref="G42:I42"/>
    <mergeCell ref="I53:J53"/>
    <mergeCell ref="I54:J54"/>
    <mergeCell ref="I55:J55"/>
    <mergeCell ref="I50:J50"/>
    <mergeCell ref="A59:J59"/>
    <mergeCell ref="B37:C38"/>
    <mergeCell ref="I57:J57"/>
    <mergeCell ref="A60:J60"/>
    <mergeCell ref="A61:J61"/>
    <mergeCell ref="A62:J62"/>
    <mergeCell ref="I51:J51"/>
    <mergeCell ref="I52:J52"/>
    <mergeCell ref="G37:I38"/>
    <mergeCell ref="G39:I39"/>
  </mergeCells>
  <dataValidations count="2">
    <dataValidation allowBlank="1" showInputMessage="1" showErrorMessage="1" imeMode="hiragana" sqref="A63:IV65536 C57:H58 E43:F47 D37:D46 I47:J58 C43:C56 D48:F56 B43:B58 J43:J44 G39:G42 J37:IV42 G37 B36:B37 I43:I46 K43:IV62 B39:C42 K1:IV36 C2:D2 C28:I32 J1:J32 A8:A11 A19:B20 A13:A17 A1:A6 B1:B18 A22:B26 E1:I2 A37:A62 A27:A35 G43:H48 C36:J36"/>
    <dataValidation allowBlank="1" showInputMessage="1" showErrorMessage="1" imeMode="halfAlpha" sqref="C22:I27 C3:I20"/>
  </dataValidations>
  <printOptions/>
  <pageMargins left="0.984251968503937" right="0.5905511811023623" top="0.7874015748031497" bottom="0.7874015748031497" header="0.5118110236220472" footer="0.5118110236220472"/>
  <pageSetup fitToHeight="1"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JFS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JFS</dc:creator>
  <cp:keywords/>
  <dc:description/>
  <cp:lastModifiedBy>owner</cp:lastModifiedBy>
  <cp:lastPrinted>2014-04-12T05:15:13Z</cp:lastPrinted>
  <dcterms:created xsi:type="dcterms:W3CDTF">2005-05-24T11:35:04Z</dcterms:created>
  <dcterms:modified xsi:type="dcterms:W3CDTF">2015-08-03T07:38:58Z</dcterms:modified>
  <cp:category/>
  <cp:version/>
  <cp:contentType/>
  <cp:contentStatus/>
</cp:coreProperties>
</file>